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a1567b48570bde/Documenten/Katapult/Uitslagen 2023-2024/"/>
    </mc:Choice>
  </mc:AlternateContent>
  <xr:revisionPtr revIDLastSave="0" documentId="8_{0EC5668F-F3E9-4D03-BE38-AD59D481331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calcPr calcId="191029"/>
</workbook>
</file>

<file path=xl/calcChain.xml><?xml version="1.0" encoding="utf-8"?>
<calcChain xmlns="http://schemas.openxmlformats.org/spreadsheetml/2006/main">
  <c r="I9" i="2" l="1"/>
  <c r="I11" i="2"/>
  <c r="I10" i="2"/>
  <c r="I14" i="2"/>
  <c r="I6" i="2"/>
  <c r="I7" i="2"/>
  <c r="I12" i="2"/>
  <c r="I13" i="2"/>
  <c r="F11" i="4"/>
  <c r="I11" i="4"/>
  <c r="J11" i="4"/>
  <c r="I17" i="4"/>
  <c r="J17" i="4" s="1"/>
  <c r="F12" i="3"/>
  <c r="I12" i="3"/>
  <c r="F9" i="3"/>
  <c r="I9" i="3"/>
  <c r="F8" i="5"/>
  <c r="I8" i="5"/>
  <c r="F6" i="5"/>
  <c r="I6" i="5"/>
  <c r="F7" i="5"/>
  <c r="I7" i="5"/>
  <c r="J7" i="5" l="1"/>
  <c r="J9" i="3"/>
  <c r="J12" i="3"/>
  <c r="J8" i="5"/>
  <c r="J6" i="5"/>
  <c r="F6" i="2" l="1"/>
  <c r="J6" i="2" s="1"/>
  <c r="F10" i="3"/>
  <c r="F8" i="4"/>
  <c r="I8" i="4"/>
  <c r="F10" i="4"/>
  <c r="I10" i="4"/>
  <c r="F9" i="5"/>
  <c r="I9" i="5"/>
  <c r="I11" i="1"/>
  <c r="F11" i="1"/>
  <c r="F14" i="4"/>
  <c r="J9" i="5" l="1"/>
  <c r="J11" i="1"/>
  <c r="J10" i="4"/>
  <c r="J8" i="4"/>
  <c r="F10" i="5" l="1"/>
  <c r="I10" i="5"/>
  <c r="F15" i="4"/>
  <c r="I15" i="4"/>
  <c r="F7" i="4"/>
  <c r="I7" i="4"/>
  <c r="F13" i="4"/>
  <c r="I13" i="4"/>
  <c r="I10" i="3"/>
  <c r="F14" i="2"/>
  <c r="J10" i="5" l="1"/>
  <c r="J14" i="2"/>
  <c r="J13" i="4"/>
  <c r="J7" i="4"/>
  <c r="J10" i="3"/>
  <c r="J15" i="4"/>
  <c r="F9" i="4"/>
  <c r="I9" i="4"/>
  <c r="F6" i="4"/>
  <c r="I6" i="4"/>
  <c r="F16" i="4"/>
  <c r="I16" i="4"/>
  <c r="F18" i="4"/>
  <c r="I18" i="4"/>
  <c r="F12" i="4"/>
  <c r="I12" i="4"/>
  <c r="I14" i="4"/>
  <c r="F11" i="3"/>
  <c r="I11" i="3"/>
  <c r="F6" i="3"/>
  <c r="I6" i="3"/>
  <c r="F7" i="3"/>
  <c r="I7" i="3"/>
  <c r="F8" i="3"/>
  <c r="I8" i="3"/>
  <c r="F9" i="2"/>
  <c r="F11" i="2"/>
  <c r="F12" i="2"/>
  <c r="F7" i="2"/>
  <c r="F10" i="2"/>
  <c r="F8" i="2"/>
  <c r="I8" i="2"/>
  <c r="F12" i="1"/>
  <c r="I12" i="1"/>
  <c r="F13" i="1"/>
  <c r="I13" i="1"/>
  <c r="F17" i="1"/>
  <c r="I17" i="1"/>
  <c r="F15" i="1"/>
  <c r="I15" i="1"/>
  <c r="F10" i="1"/>
  <c r="I10" i="1"/>
  <c r="F16" i="1"/>
  <c r="I16" i="1"/>
  <c r="F8" i="1"/>
  <c r="I8" i="1"/>
  <c r="F6" i="1"/>
  <c r="I6" i="1"/>
  <c r="F14" i="1"/>
  <c r="I14" i="1"/>
  <c r="F7" i="1"/>
  <c r="I7" i="1"/>
  <c r="F13" i="2"/>
  <c r="I9" i="1"/>
  <c r="F9" i="1"/>
  <c r="J9" i="1" l="1"/>
  <c r="J17" i="1"/>
  <c r="J16" i="1"/>
  <c r="J7" i="1"/>
  <c r="J8" i="1"/>
  <c r="J14" i="1"/>
  <c r="J6" i="1"/>
  <c r="J7" i="3"/>
  <c r="J6" i="3"/>
  <c r="J11" i="3"/>
  <c r="J8" i="3"/>
  <c r="J10" i="2"/>
  <c r="J7" i="2"/>
  <c r="J12" i="2"/>
  <c r="J13" i="2"/>
  <c r="J9" i="2"/>
  <c r="J11" i="2"/>
  <c r="J8" i="2"/>
  <c r="J12" i="1"/>
  <c r="J15" i="1"/>
  <c r="J13" i="1"/>
  <c r="J9" i="4"/>
  <c r="J16" i="4"/>
  <c r="J12" i="4"/>
  <c r="J18" i="4"/>
  <c r="J10" i="1"/>
  <c r="J14" i="4"/>
  <c r="J6" i="4"/>
</calcChain>
</file>

<file path=xl/sharedStrings.xml><?xml version="1.0" encoding="utf-8"?>
<sst xmlns="http://schemas.openxmlformats.org/spreadsheetml/2006/main" count="166" uniqueCount="71">
  <si>
    <t>Ereklasse</t>
  </si>
  <si>
    <t>Declerck Gino</t>
  </si>
  <si>
    <t>Bekegem</t>
  </si>
  <si>
    <t>Dejonckheere Patrick</t>
  </si>
  <si>
    <t>Roeselare</t>
  </si>
  <si>
    <t>Eindhout</t>
  </si>
  <si>
    <t>Driesen Luc</t>
  </si>
  <si>
    <t>Deurne</t>
  </si>
  <si>
    <t>Tongerlo</t>
  </si>
  <si>
    <t>Stas Rik</t>
  </si>
  <si>
    <t>Vandenberghe Marc</t>
  </si>
  <si>
    <t>Vandewalle Daniël</t>
  </si>
  <si>
    <t>Vanwonterghem Aurelia</t>
  </si>
  <si>
    <t>1ste klasse</t>
  </si>
  <si>
    <t>Loomans Agnes</t>
  </si>
  <si>
    <t>Vandenberghe Sjouke</t>
  </si>
  <si>
    <t>Willems Wesley</t>
  </si>
  <si>
    <t>2 de klasse</t>
  </si>
  <si>
    <t>De Poorter Shirley</t>
  </si>
  <si>
    <t>Lambrechts Monique</t>
  </si>
  <si>
    <t>Plysier Taylor</t>
  </si>
  <si>
    <t>Van Genechten Louis</t>
  </si>
  <si>
    <t>3de klasse</t>
  </si>
  <si>
    <t>De Meyer Gerard</t>
  </si>
  <si>
    <t>Schollier Andy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</si>
  <si>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</si>
  <si>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</si>
  <si>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</si>
  <si>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</si>
  <si>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</si>
  <si>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</si>
  <si>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</si>
  <si>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</si>
  <si>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</si>
  <si>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</si>
  <si>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</si>
  <si>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</si>
  <si>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</si>
  <si>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Van Looy Rene</t>
  </si>
  <si>
    <t>Keymis Ludgard</t>
  </si>
  <si>
    <t xml:space="preserve">Bekegem </t>
  </si>
  <si>
    <t>Decomble Tilly</t>
  </si>
  <si>
    <t>Plysier Koen</t>
  </si>
  <si>
    <t>Evans Phil</t>
  </si>
  <si>
    <t>Daans Reintje</t>
  </si>
  <si>
    <t>Delplancke Claude</t>
  </si>
  <si>
    <t>Govers Jack</t>
  </si>
  <si>
    <t>Couwels Annemie</t>
  </si>
  <si>
    <t>De Meyer Kelly</t>
  </si>
  <si>
    <t>Driesen Kevin</t>
  </si>
  <si>
    <t>Haeseldonckx Jos</t>
  </si>
  <si>
    <t>Keymis Rina</t>
  </si>
  <si>
    <t>Maes Johan</t>
  </si>
  <si>
    <t>Malomgré Jel</t>
  </si>
  <si>
    <t>Pauwels Fien</t>
  </si>
  <si>
    <t>Plysier Gibsy</t>
  </si>
  <si>
    <t>Verstraeten Jan</t>
  </si>
  <si>
    <t xml:space="preserve">Deurne </t>
  </si>
  <si>
    <t>Govers Bam</t>
  </si>
  <si>
    <t>Sillen Okke</t>
  </si>
  <si>
    <t>Willems Brix</t>
  </si>
  <si>
    <t>Pipeleers Johny</t>
  </si>
  <si>
    <t>Willems Vic</t>
  </si>
  <si>
    <t>Beelen Milo</t>
  </si>
  <si>
    <t>Govers Aiden</t>
  </si>
  <si>
    <t xml:space="preserve">Beelen Fien            </t>
  </si>
  <si>
    <t>Vlas-beker 2023</t>
  </si>
  <si>
    <t>3 september</t>
  </si>
  <si>
    <t>De Bock Yana</t>
  </si>
  <si>
    <t>Degrijse Kelly</t>
  </si>
  <si>
    <t>116 punten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</si>
</sst>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1"/>
      <color theme="1"/>
      <name val="Bangle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left"/>
    </xf>
    <xf numFmtId="0" fontId="1" fillId="5" borderId="0" xfId="0" applyFont="1" applyFill="1" applyAlignment="1">
      <alignment horizontal="center"/>
    </xf>
    <xf numFmtId="49" fontId="3" fillId="0" borderId="0" xfId="0" applyNumberFormat="1" applyFont="1" applyAlignment="1">
      <alignment horizontal="center"/>
    </xf>
  </cellXfs>
  <cellStyles count="1"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zoomScale="120" zoomScaleNormal="120" workbookViewId="0">
      <selection activeCell="N9" sqref="N9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5"/>
  </cols>
  <sheetData>
    <row r="1" spans="1:11" s="2" customFormat="1" ht="30.75" customHeight="1">
      <c r="A1" s="2" t="s">
        <v>66</v>
      </c>
      <c r="D1" s="2" t="s">
        <v>8</v>
      </c>
      <c r="E1" s="3"/>
      <c r="F1" s="3"/>
      <c r="G1" s="90" t="s">
        <v>67</v>
      </c>
      <c r="H1" s="90"/>
      <c r="I1" s="90"/>
    </row>
    <row r="3" spans="1:11" s="1" customFormat="1">
      <c r="A3" s="7"/>
      <c r="B3" s="4" t="s">
        <v>0</v>
      </c>
      <c r="E3" s="8"/>
      <c r="F3" s="8"/>
      <c r="G3" s="8"/>
      <c r="H3" s="8"/>
      <c r="I3" s="8"/>
      <c r="J3" s="8"/>
      <c r="K3" s="8"/>
    </row>
    <row r="4" spans="1:11" s="1" customFormat="1" ht="14.25">
      <c r="D4" s="8"/>
      <c r="E4" s="8"/>
      <c r="F4" s="8"/>
      <c r="G4" s="8"/>
      <c r="H4" s="8"/>
      <c r="I4" s="8"/>
      <c r="J4" s="8"/>
    </row>
    <row r="5" spans="1:11" s="7" customFormat="1" ht="14.25">
      <c r="A5" s="7" t="s">
        <v>28</v>
      </c>
      <c r="B5" s="7" t="s">
        <v>29</v>
      </c>
      <c r="C5" s="7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8" t="s">
        <v>36</v>
      </c>
      <c r="J5" s="8" t="s">
        <v>37</v>
      </c>
    </row>
    <row r="6" spans="1:11" s="1" customFormat="1" ht="14.25">
      <c r="A6" s="21">
        <v>1</v>
      </c>
      <c r="B6" s="52" t="s">
        <v>6</v>
      </c>
      <c r="C6" s="53" t="s">
        <v>7</v>
      </c>
      <c r="D6" s="41">
        <v>28</v>
      </c>
      <c r="E6" s="42">
        <v>30</v>
      </c>
      <c r="F6" s="43">
        <f t="shared" ref="F6:F17" si="0">SUM(D6,E6)</f>
        <v>58</v>
      </c>
      <c r="G6" s="42">
        <v>28</v>
      </c>
      <c r="H6" s="42">
        <v>30</v>
      </c>
      <c r="I6" s="43">
        <f t="shared" ref="I6:I17" si="1">SUM(G6,H6)</f>
        <v>58</v>
      </c>
      <c r="J6" s="48">
        <f t="shared" ref="J6:J17" si="2">SUM(F6,I6)</f>
        <v>116</v>
      </c>
    </row>
    <row r="7" spans="1:11" s="1" customFormat="1" ht="14.25">
      <c r="A7" s="22">
        <v>2</v>
      </c>
      <c r="B7" s="54" t="s">
        <v>20</v>
      </c>
      <c r="C7" s="55" t="s">
        <v>4</v>
      </c>
      <c r="D7" s="26">
        <v>30</v>
      </c>
      <c r="E7" s="44">
        <v>28</v>
      </c>
      <c r="F7" s="45">
        <f t="shared" si="0"/>
        <v>58</v>
      </c>
      <c r="G7" s="44">
        <v>28</v>
      </c>
      <c r="H7" s="44">
        <v>26</v>
      </c>
      <c r="I7" s="45">
        <f t="shared" si="1"/>
        <v>54</v>
      </c>
      <c r="J7" s="49">
        <f t="shared" si="2"/>
        <v>112</v>
      </c>
    </row>
    <row r="8" spans="1:11" s="1" customFormat="1" ht="14.25">
      <c r="A8" s="22">
        <v>3</v>
      </c>
      <c r="B8" s="54" t="s">
        <v>25</v>
      </c>
      <c r="C8" s="55" t="s">
        <v>2</v>
      </c>
      <c r="D8" s="26">
        <v>28</v>
      </c>
      <c r="E8" s="44">
        <v>26</v>
      </c>
      <c r="F8" s="45">
        <f t="shared" si="0"/>
        <v>54</v>
      </c>
      <c r="G8" s="44">
        <v>26</v>
      </c>
      <c r="H8" s="44">
        <v>28</v>
      </c>
      <c r="I8" s="45">
        <f t="shared" si="1"/>
        <v>54</v>
      </c>
      <c r="J8" s="49">
        <f t="shared" si="2"/>
        <v>108</v>
      </c>
    </row>
    <row r="9" spans="1:11" s="1" customFormat="1" ht="14.25">
      <c r="A9" s="22">
        <v>4</v>
      </c>
      <c r="B9" s="54" t="s">
        <v>3</v>
      </c>
      <c r="C9" s="55" t="s">
        <v>4</v>
      </c>
      <c r="D9" s="26">
        <v>23</v>
      </c>
      <c r="E9" s="44">
        <v>28</v>
      </c>
      <c r="F9" s="45">
        <f t="shared" si="0"/>
        <v>51</v>
      </c>
      <c r="G9" s="44">
        <v>26</v>
      </c>
      <c r="H9" s="44">
        <v>28</v>
      </c>
      <c r="I9" s="45">
        <f t="shared" si="1"/>
        <v>54</v>
      </c>
      <c r="J9" s="49">
        <f t="shared" si="2"/>
        <v>105</v>
      </c>
    </row>
    <row r="10" spans="1:11" s="1" customFormat="1" ht="14.25">
      <c r="A10" s="22">
        <v>5</v>
      </c>
      <c r="B10" s="54" t="s">
        <v>43</v>
      </c>
      <c r="C10" s="55" t="s">
        <v>7</v>
      </c>
      <c r="D10" s="26">
        <v>26</v>
      </c>
      <c r="E10" s="44">
        <v>30</v>
      </c>
      <c r="F10" s="45">
        <f t="shared" si="0"/>
        <v>56</v>
      </c>
      <c r="G10" s="44">
        <v>26</v>
      </c>
      <c r="H10" s="44">
        <v>23</v>
      </c>
      <c r="I10" s="45">
        <f t="shared" si="1"/>
        <v>49</v>
      </c>
      <c r="J10" s="49">
        <f t="shared" si="2"/>
        <v>105</v>
      </c>
    </row>
    <row r="11" spans="1:11" s="1" customFormat="1" ht="14.25">
      <c r="A11" s="22">
        <v>6</v>
      </c>
      <c r="B11" s="54" t="s">
        <v>42</v>
      </c>
      <c r="C11" s="55" t="s">
        <v>4</v>
      </c>
      <c r="D11" s="26">
        <v>23</v>
      </c>
      <c r="E11" s="44">
        <v>26</v>
      </c>
      <c r="F11" s="45">
        <f t="shared" si="0"/>
        <v>49</v>
      </c>
      <c r="G11" s="44">
        <v>23</v>
      </c>
      <c r="H11" s="44">
        <v>28</v>
      </c>
      <c r="I11" s="45">
        <f t="shared" si="1"/>
        <v>51</v>
      </c>
      <c r="J11" s="50">
        <f t="shared" si="2"/>
        <v>100</v>
      </c>
    </row>
    <row r="12" spans="1:11" s="1" customFormat="1" ht="14.25">
      <c r="A12" s="22">
        <v>7</v>
      </c>
      <c r="B12" s="54" t="s">
        <v>24</v>
      </c>
      <c r="C12" s="55" t="s">
        <v>2</v>
      </c>
      <c r="D12" s="26">
        <v>20</v>
      </c>
      <c r="E12" s="44">
        <v>26</v>
      </c>
      <c r="F12" s="45">
        <f t="shared" si="0"/>
        <v>46</v>
      </c>
      <c r="G12" s="44">
        <v>23</v>
      </c>
      <c r="H12" s="44">
        <v>26</v>
      </c>
      <c r="I12" s="45">
        <f t="shared" si="1"/>
        <v>49</v>
      </c>
      <c r="J12" s="49">
        <f t="shared" si="2"/>
        <v>95</v>
      </c>
    </row>
    <row r="13" spans="1:11" s="1" customFormat="1" ht="14.25">
      <c r="A13" s="22">
        <v>8</v>
      </c>
      <c r="B13" s="54" t="s">
        <v>69</v>
      </c>
      <c r="C13" s="55" t="s">
        <v>4</v>
      </c>
      <c r="D13" s="26">
        <v>20</v>
      </c>
      <c r="E13" s="44">
        <v>26</v>
      </c>
      <c r="F13" s="45">
        <f t="shared" si="0"/>
        <v>46</v>
      </c>
      <c r="G13" s="44">
        <v>26</v>
      </c>
      <c r="H13" s="44">
        <v>20</v>
      </c>
      <c r="I13" s="45">
        <f t="shared" si="1"/>
        <v>46</v>
      </c>
      <c r="J13" s="49">
        <f t="shared" si="2"/>
        <v>92</v>
      </c>
    </row>
    <row r="14" spans="1:11" s="1" customFormat="1" ht="14.25">
      <c r="A14" s="22">
        <v>9</v>
      </c>
      <c r="B14" s="54" t="s">
        <v>1</v>
      </c>
      <c r="C14" s="55" t="s">
        <v>2</v>
      </c>
      <c r="D14" s="26">
        <v>23</v>
      </c>
      <c r="E14" s="44">
        <v>16</v>
      </c>
      <c r="F14" s="45">
        <f t="shared" si="0"/>
        <v>39</v>
      </c>
      <c r="G14" s="44">
        <v>23</v>
      </c>
      <c r="H14" s="44">
        <v>20</v>
      </c>
      <c r="I14" s="45">
        <f t="shared" si="1"/>
        <v>43</v>
      </c>
      <c r="J14" s="49">
        <f t="shared" si="2"/>
        <v>82</v>
      </c>
    </row>
    <row r="15" spans="1:11" s="1" customFormat="1" ht="14.25">
      <c r="A15" s="22">
        <v>10</v>
      </c>
      <c r="B15" s="54" t="s">
        <v>41</v>
      </c>
      <c r="C15" s="55" t="s">
        <v>2</v>
      </c>
      <c r="D15" s="26">
        <v>10</v>
      </c>
      <c r="E15" s="44">
        <v>10</v>
      </c>
      <c r="F15" s="45">
        <f t="shared" si="0"/>
        <v>20</v>
      </c>
      <c r="G15" s="44">
        <v>26</v>
      </c>
      <c r="H15" s="44">
        <v>10</v>
      </c>
      <c r="I15" s="45">
        <f t="shared" si="1"/>
        <v>36</v>
      </c>
      <c r="J15" s="49">
        <f t="shared" si="2"/>
        <v>56</v>
      </c>
    </row>
    <row r="16" spans="1:11" s="1" customFormat="1" ht="14.25">
      <c r="A16" s="22">
        <v>11</v>
      </c>
      <c r="B16" s="54" t="s">
        <v>12</v>
      </c>
      <c r="C16" s="55" t="s">
        <v>2</v>
      </c>
      <c r="D16" s="26">
        <v>23</v>
      </c>
      <c r="E16" s="44">
        <v>10</v>
      </c>
      <c r="F16" s="45">
        <f t="shared" si="0"/>
        <v>33</v>
      </c>
      <c r="G16" s="44">
        <v>13</v>
      </c>
      <c r="H16" s="44">
        <v>10</v>
      </c>
      <c r="I16" s="45">
        <f t="shared" si="1"/>
        <v>23</v>
      </c>
      <c r="J16" s="49">
        <f t="shared" si="2"/>
        <v>56</v>
      </c>
    </row>
    <row r="17" spans="1:10" s="1" customFormat="1" ht="14.25">
      <c r="A17" s="34">
        <v>12</v>
      </c>
      <c r="B17" s="56" t="s">
        <v>38</v>
      </c>
      <c r="C17" s="57" t="s">
        <v>2</v>
      </c>
      <c r="D17" s="27">
        <v>10</v>
      </c>
      <c r="E17" s="46">
        <v>7</v>
      </c>
      <c r="F17" s="47">
        <f t="shared" si="0"/>
        <v>17</v>
      </c>
      <c r="G17" s="46">
        <v>16</v>
      </c>
      <c r="H17" s="46">
        <v>14</v>
      </c>
      <c r="I17" s="47">
        <f t="shared" si="1"/>
        <v>30</v>
      </c>
      <c r="J17" s="51">
        <f t="shared" si="2"/>
        <v>47</v>
      </c>
    </row>
    <row r="18" spans="1:10" s="1" customFormat="1" ht="14.25">
      <c r="D18" s="8"/>
      <c r="E18" s="8"/>
      <c r="F18" s="8"/>
      <c r="G18" s="8"/>
      <c r="H18" s="8"/>
      <c r="I18" s="8"/>
      <c r="J18" s="8"/>
    </row>
    <row r="19" spans="1:10" s="1" customFormat="1" ht="14.25">
      <c r="B19" s="85" t="s">
        <v>66</v>
      </c>
      <c r="C19" s="86" t="s">
        <v>6</v>
      </c>
      <c r="D19" s="87" t="s">
        <v>7</v>
      </c>
      <c r="E19" s="88" t="s">
        <v>70</v>
      </c>
      <c r="F19" s="89"/>
      <c r="G19" s="8"/>
      <c r="H19" s="8"/>
      <c r="I19" s="8"/>
      <c r="J19" s="8"/>
    </row>
    <row r="20" spans="1:10" s="1" customFormat="1" ht="14.25">
      <c r="D20" s="8"/>
      <c r="E20" s="8"/>
      <c r="F20" s="8"/>
      <c r="G20" s="8"/>
      <c r="H20" s="8"/>
      <c r="I20" s="8"/>
      <c r="J20" s="8"/>
    </row>
    <row r="21" spans="1:10" s="1" customFormat="1" ht="14.25">
      <c r="D21" s="8"/>
      <c r="E21" s="8"/>
      <c r="F21" s="8"/>
      <c r="G21" s="8"/>
      <c r="H21" s="8"/>
      <c r="I21" s="8"/>
      <c r="J21" s="8"/>
    </row>
    <row r="22" spans="1:10" s="1" customFormat="1" ht="14.25">
      <c r="D22" s="8"/>
      <c r="E22" s="8"/>
      <c r="F22" s="8"/>
      <c r="G22" s="8"/>
      <c r="H22" s="8"/>
      <c r="I22" s="8"/>
      <c r="J22" s="8"/>
    </row>
    <row r="23" spans="1:10" s="1" customFormat="1" ht="14.25">
      <c r="D23" s="8"/>
      <c r="E23" s="8"/>
      <c r="F23" s="8"/>
      <c r="G23" s="8"/>
      <c r="H23" s="8"/>
      <c r="I23" s="8"/>
      <c r="J23" s="8"/>
    </row>
    <row r="24" spans="1:10" s="1" customFormat="1" ht="14.25">
      <c r="D24" s="8"/>
      <c r="E24" s="8"/>
      <c r="F24" s="8"/>
      <c r="G24" s="8"/>
      <c r="H24" s="8"/>
      <c r="I24" s="8"/>
      <c r="J24" s="8"/>
    </row>
    <row r="25" spans="1:10" s="1" customFormat="1" ht="14.25">
      <c r="D25" s="8"/>
      <c r="E25" s="8"/>
      <c r="F25" s="8"/>
      <c r="G25" s="8"/>
      <c r="H25" s="8"/>
      <c r="I25" s="8"/>
      <c r="J25" s="8"/>
    </row>
    <row r="26" spans="1:10" s="1" customFormat="1" ht="14.25">
      <c r="D26" s="8"/>
      <c r="E26" s="8"/>
      <c r="F26" s="8"/>
      <c r="G26" s="8"/>
      <c r="H26" s="8"/>
      <c r="I26" s="8"/>
      <c r="J26" s="8"/>
    </row>
    <row r="27" spans="1:10" s="1" customFormat="1" ht="14.25">
      <c r="D27" s="8"/>
      <c r="E27" s="8"/>
      <c r="F27" s="8"/>
      <c r="G27" s="8"/>
      <c r="H27" s="8"/>
      <c r="I27" s="8"/>
      <c r="J27" s="8"/>
    </row>
    <row r="28" spans="1:10" s="1" customFormat="1" ht="14.25">
      <c r="D28" s="8"/>
      <c r="E28" s="8"/>
      <c r="F28" s="8"/>
      <c r="G28" s="8"/>
      <c r="H28" s="8"/>
      <c r="I28" s="8"/>
      <c r="J28" s="8"/>
    </row>
    <row r="29" spans="1:10" s="1" customFormat="1" ht="14.25">
      <c r="D29" s="8"/>
      <c r="E29" s="8"/>
      <c r="F29" s="8"/>
      <c r="G29" s="8"/>
      <c r="H29" s="8"/>
      <c r="I29" s="8"/>
      <c r="J29" s="8"/>
    </row>
    <row r="30" spans="1:10" s="1" customFormat="1">
      <c r="B30"/>
      <c r="C30"/>
      <c r="D30" s="5"/>
      <c r="E30" s="5"/>
      <c r="F30" s="5"/>
      <c r="G30" s="5"/>
      <c r="H30" s="5"/>
      <c r="I30" s="5"/>
      <c r="J30" s="5"/>
    </row>
    <row r="31" spans="1:10" s="1" customFormat="1">
      <c r="B31"/>
      <c r="C31"/>
      <c r="D31" s="5"/>
      <c r="E31" s="5"/>
      <c r="F31" s="5"/>
      <c r="G31" s="5"/>
      <c r="H31" s="5"/>
      <c r="I31" s="5"/>
      <c r="J31" s="5"/>
    </row>
    <row r="32" spans="1:10" s="1" customFormat="1">
      <c r="B32"/>
      <c r="C32"/>
      <c r="D32" s="5"/>
      <c r="E32" s="5"/>
      <c r="F32" s="5"/>
      <c r="G32" s="5"/>
      <c r="H32" s="5"/>
      <c r="I32" s="5"/>
      <c r="J32" s="5"/>
    </row>
  </sheetData>
  <sortState ref="B6:J17">
    <sortCondition descending="1" ref="J6:J17"/>
  </sortState>
  <mergeCells count="1">
    <mergeCell ref="G1:I1"/>
  </mergeCells>
  <conditionalFormatting sqref="D6:E17 G6:H17">
    <cfRule type="cellIs" dxfId="4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zoomScale="120" zoomScaleNormal="120" workbookViewId="0">
      <selection activeCell="L11" sqref="L11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66</v>
      </c>
      <c r="D1" s="2" t="s">
        <v>8</v>
      </c>
      <c r="E1" s="3"/>
      <c r="F1" s="3"/>
      <c r="G1" s="90" t="s">
        <v>67</v>
      </c>
      <c r="H1" s="90"/>
      <c r="I1" s="90"/>
    </row>
    <row r="2" spans="1:11">
      <c r="A2" s="10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13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28</v>
      </c>
      <c r="B5" s="7" t="s">
        <v>29</v>
      </c>
      <c r="C5" s="7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8" t="s">
        <v>36</v>
      </c>
      <c r="J5" s="8" t="s">
        <v>37</v>
      </c>
    </row>
    <row r="6" spans="1:11">
      <c r="A6" s="75">
        <v>1</v>
      </c>
      <c r="B6" s="52" t="s">
        <v>9</v>
      </c>
      <c r="C6" s="53" t="s">
        <v>8</v>
      </c>
      <c r="D6" s="78">
        <v>28</v>
      </c>
      <c r="E6" s="17">
        <v>28</v>
      </c>
      <c r="F6" s="14">
        <f t="shared" ref="F6:F14" si="0">SUM(D6,E6)</f>
        <v>56</v>
      </c>
      <c r="G6" s="17">
        <v>20</v>
      </c>
      <c r="H6" s="17">
        <v>30</v>
      </c>
      <c r="I6" s="14">
        <f t="shared" ref="I6:I14" si="1">SUM(G6,H6)</f>
        <v>50</v>
      </c>
      <c r="J6" s="35">
        <f t="shared" ref="J6:J14" si="2">SUM(F6,I6)</f>
        <v>106</v>
      </c>
    </row>
    <row r="7" spans="1:11">
      <c r="A7" s="76">
        <v>2</v>
      </c>
      <c r="B7" s="54" t="s">
        <v>15</v>
      </c>
      <c r="C7" s="55" t="s">
        <v>2</v>
      </c>
      <c r="D7" s="79">
        <v>6</v>
      </c>
      <c r="E7" s="18">
        <v>23</v>
      </c>
      <c r="F7" s="15">
        <f t="shared" si="0"/>
        <v>29</v>
      </c>
      <c r="G7" s="18">
        <v>26</v>
      </c>
      <c r="H7" s="18">
        <v>26</v>
      </c>
      <c r="I7" s="15">
        <f t="shared" si="1"/>
        <v>52</v>
      </c>
      <c r="J7" s="36">
        <f t="shared" si="2"/>
        <v>81</v>
      </c>
    </row>
    <row r="8" spans="1:11">
      <c r="A8" s="76">
        <v>3</v>
      </c>
      <c r="B8" s="60" t="s">
        <v>44</v>
      </c>
      <c r="C8" s="61" t="s">
        <v>7</v>
      </c>
      <c r="D8" s="79">
        <v>13</v>
      </c>
      <c r="E8" s="18">
        <v>13</v>
      </c>
      <c r="F8" s="15">
        <f t="shared" si="0"/>
        <v>26</v>
      </c>
      <c r="G8" s="18">
        <v>28</v>
      </c>
      <c r="H8" s="18">
        <v>26</v>
      </c>
      <c r="I8" s="15">
        <f t="shared" si="1"/>
        <v>54</v>
      </c>
      <c r="J8" s="36">
        <f t="shared" si="2"/>
        <v>80</v>
      </c>
    </row>
    <row r="9" spans="1:11">
      <c r="A9" s="76">
        <v>4</v>
      </c>
      <c r="B9" s="54" t="s">
        <v>18</v>
      </c>
      <c r="C9" s="55" t="s">
        <v>4</v>
      </c>
      <c r="D9" s="79">
        <v>23</v>
      </c>
      <c r="E9" s="18">
        <v>4</v>
      </c>
      <c r="F9" s="15">
        <f t="shared" si="0"/>
        <v>27</v>
      </c>
      <c r="G9" s="18">
        <v>23</v>
      </c>
      <c r="H9" s="18">
        <v>13</v>
      </c>
      <c r="I9" s="15">
        <f t="shared" si="1"/>
        <v>36</v>
      </c>
      <c r="J9" s="36">
        <f t="shared" si="2"/>
        <v>63</v>
      </c>
    </row>
    <row r="10" spans="1:11">
      <c r="A10" s="76">
        <v>5</v>
      </c>
      <c r="B10" s="54" t="s">
        <v>19</v>
      </c>
      <c r="C10" s="55" t="s">
        <v>5</v>
      </c>
      <c r="D10" s="79">
        <v>16</v>
      </c>
      <c r="E10" s="18">
        <v>16</v>
      </c>
      <c r="F10" s="15">
        <f t="shared" si="0"/>
        <v>32</v>
      </c>
      <c r="G10" s="18">
        <v>7</v>
      </c>
      <c r="H10" s="18">
        <v>20</v>
      </c>
      <c r="I10" s="15">
        <f t="shared" si="1"/>
        <v>27</v>
      </c>
      <c r="J10" s="36">
        <f t="shared" si="2"/>
        <v>59</v>
      </c>
    </row>
    <row r="11" spans="1:11">
      <c r="A11" s="76">
        <v>6</v>
      </c>
      <c r="B11" s="60" t="s">
        <v>45</v>
      </c>
      <c r="C11" s="61" t="s">
        <v>40</v>
      </c>
      <c r="D11" s="79">
        <v>28</v>
      </c>
      <c r="E11" s="18">
        <v>10</v>
      </c>
      <c r="F11" s="15">
        <f t="shared" si="0"/>
        <v>38</v>
      </c>
      <c r="G11" s="18">
        <v>0</v>
      </c>
      <c r="H11" s="18">
        <v>20</v>
      </c>
      <c r="I11" s="15">
        <f t="shared" si="1"/>
        <v>20</v>
      </c>
      <c r="J11" s="36">
        <f t="shared" si="2"/>
        <v>58</v>
      </c>
    </row>
    <row r="12" spans="1:11">
      <c r="A12" s="76">
        <v>7</v>
      </c>
      <c r="B12" s="54" t="s">
        <v>11</v>
      </c>
      <c r="C12" s="55" t="s">
        <v>2</v>
      </c>
      <c r="D12" s="79">
        <v>10</v>
      </c>
      <c r="E12" s="18">
        <v>0</v>
      </c>
      <c r="F12" s="15">
        <f t="shared" si="0"/>
        <v>10</v>
      </c>
      <c r="G12" s="18">
        <v>28</v>
      </c>
      <c r="H12" s="18">
        <v>16</v>
      </c>
      <c r="I12" s="15">
        <f t="shared" si="1"/>
        <v>44</v>
      </c>
      <c r="J12" s="36">
        <f t="shared" si="2"/>
        <v>54</v>
      </c>
    </row>
    <row r="13" spans="1:11" s="6" customFormat="1">
      <c r="A13" s="76">
        <v>8</v>
      </c>
      <c r="B13" s="54" t="s">
        <v>16</v>
      </c>
      <c r="C13" s="55" t="s">
        <v>2</v>
      </c>
      <c r="D13" s="79">
        <v>10</v>
      </c>
      <c r="E13" s="18">
        <v>20</v>
      </c>
      <c r="F13" s="15">
        <f t="shared" si="0"/>
        <v>30</v>
      </c>
      <c r="G13" s="18">
        <v>6</v>
      </c>
      <c r="H13" s="18">
        <v>6</v>
      </c>
      <c r="I13" s="15">
        <f t="shared" si="1"/>
        <v>12</v>
      </c>
      <c r="J13" s="36">
        <f t="shared" si="2"/>
        <v>42</v>
      </c>
    </row>
    <row r="14" spans="1:11">
      <c r="A14" s="77">
        <v>9</v>
      </c>
      <c r="B14" s="56" t="s">
        <v>26</v>
      </c>
      <c r="C14" s="57" t="s">
        <v>5</v>
      </c>
      <c r="D14" s="80">
        <v>10</v>
      </c>
      <c r="E14" s="19">
        <v>6</v>
      </c>
      <c r="F14" s="16">
        <f t="shared" si="0"/>
        <v>16</v>
      </c>
      <c r="G14" s="19">
        <v>13</v>
      </c>
      <c r="H14" s="19">
        <v>0</v>
      </c>
      <c r="I14" s="16">
        <f t="shared" si="1"/>
        <v>13</v>
      </c>
      <c r="J14" s="37">
        <f t="shared" si="2"/>
        <v>29</v>
      </c>
    </row>
  </sheetData>
  <sortState ref="B6:J17">
    <sortCondition descending="1" ref="J6:J17"/>
  </sortState>
  <mergeCells count="1">
    <mergeCell ref="G1:I1"/>
  </mergeCells>
  <conditionalFormatting sqref="D6:E14 G6:H14">
    <cfRule type="cellIs" dxfId="3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zoomScale="120" zoomScaleNormal="120" workbookViewId="0">
      <selection activeCell="A12" sqref="A12:J12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66</v>
      </c>
      <c r="D1" s="2" t="s">
        <v>8</v>
      </c>
      <c r="E1" s="3"/>
      <c r="F1" s="3"/>
      <c r="G1" s="90" t="s">
        <v>67</v>
      </c>
      <c r="H1" s="90"/>
      <c r="I1" s="90"/>
    </row>
    <row r="2" spans="1:11" s="6" customFormat="1"/>
    <row r="3" spans="1:11">
      <c r="A3" s="6"/>
      <c r="B3" s="9" t="s">
        <v>17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28</v>
      </c>
      <c r="B5" s="7" t="s">
        <v>29</v>
      </c>
      <c r="C5" s="7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8" t="s">
        <v>36</v>
      </c>
      <c r="J5" s="8" t="s">
        <v>37</v>
      </c>
    </row>
    <row r="6" spans="1:11">
      <c r="A6" s="81">
        <v>1</v>
      </c>
      <c r="B6" s="52" t="s">
        <v>10</v>
      </c>
      <c r="C6" s="53" t="s">
        <v>2</v>
      </c>
      <c r="D6" s="78">
        <v>26</v>
      </c>
      <c r="E6" s="17">
        <v>16</v>
      </c>
      <c r="F6" s="14">
        <f t="shared" ref="F6:F12" si="0">SUM(D6,E6)</f>
        <v>42</v>
      </c>
      <c r="G6" s="17">
        <v>30</v>
      </c>
      <c r="H6" s="17">
        <v>26</v>
      </c>
      <c r="I6" s="14">
        <f t="shared" ref="I6:I12" si="1">SUM(G6,H6)</f>
        <v>56</v>
      </c>
      <c r="J6" s="35">
        <f t="shared" ref="J6:J12" si="2">SUM(F6,I6)</f>
        <v>98</v>
      </c>
    </row>
    <row r="7" spans="1:11">
      <c r="A7" s="82">
        <v>2</v>
      </c>
      <c r="B7" s="54" t="s">
        <v>39</v>
      </c>
      <c r="C7" s="55" t="s">
        <v>8</v>
      </c>
      <c r="D7" s="79">
        <v>26</v>
      </c>
      <c r="E7" s="18">
        <v>9</v>
      </c>
      <c r="F7" s="15">
        <f t="shared" si="0"/>
        <v>35</v>
      </c>
      <c r="G7" s="18">
        <v>26</v>
      </c>
      <c r="H7" s="18">
        <v>26</v>
      </c>
      <c r="I7" s="15">
        <f t="shared" si="1"/>
        <v>52</v>
      </c>
      <c r="J7" s="36">
        <f t="shared" si="2"/>
        <v>87</v>
      </c>
    </row>
    <row r="8" spans="1:11">
      <c r="A8" s="82">
        <v>3</v>
      </c>
      <c r="B8" s="54" t="s">
        <v>14</v>
      </c>
      <c r="C8" s="55" t="s">
        <v>7</v>
      </c>
      <c r="D8" s="79">
        <v>13</v>
      </c>
      <c r="E8" s="18">
        <v>23</v>
      </c>
      <c r="F8" s="15">
        <f t="shared" si="0"/>
        <v>36</v>
      </c>
      <c r="G8" s="18">
        <v>24</v>
      </c>
      <c r="H8" s="18">
        <v>20</v>
      </c>
      <c r="I8" s="15">
        <f t="shared" si="1"/>
        <v>44</v>
      </c>
      <c r="J8" s="36">
        <f t="shared" si="2"/>
        <v>80</v>
      </c>
    </row>
    <row r="9" spans="1:11">
      <c r="A9" s="82">
        <v>4</v>
      </c>
      <c r="B9" s="60" t="s">
        <v>61</v>
      </c>
      <c r="C9" s="61" t="s">
        <v>5</v>
      </c>
      <c r="D9" s="79">
        <v>16</v>
      </c>
      <c r="E9" s="18">
        <v>26</v>
      </c>
      <c r="F9" s="15">
        <f t="shared" si="0"/>
        <v>42</v>
      </c>
      <c r="G9" s="18">
        <v>4</v>
      </c>
      <c r="H9" s="18">
        <v>26</v>
      </c>
      <c r="I9" s="15">
        <f t="shared" si="1"/>
        <v>30</v>
      </c>
      <c r="J9" s="36">
        <f t="shared" si="2"/>
        <v>72</v>
      </c>
    </row>
    <row r="10" spans="1:11" s="6" customFormat="1">
      <c r="A10" s="82">
        <v>5</v>
      </c>
      <c r="B10" s="54" t="s">
        <v>55</v>
      </c>
      <c r="C10" s="55" t="s">
        <v>4</v>
      </c>
      <c r="D10" s="79">
        <v>23</v>
      </c>
      <c r="E10" s="18">
        <v>23</v>
      </c>
      <c r="F10" s="15">
        <f t="shared" si="0"/>
        <v>46</v>
      </c>
      <c r="G10" s="18">
        <v>10</v>
      </c>
      <c r="H10" s="18">
        <v>13</v>
      </c>
      <c r="I10" s="15">
        <f t="shared" si="1"/>
        <v>23</v>
      </c>
      <c r="J10" s="36">
        <f t="shared" si="2"/>
        <v>69</v>
      </c>
    </row>
    <row r="11" spans="1:11">
      <c r="A11" s="82">
        <v>6</v>
      </c>
      <c r="B11" s="60" t="s">
        <v>50</v>
      </c>
      <c r="C11" s="61" t="s">
        <v>5</v>
      </c>
      <c r="D11" s="79">
        <v>16</v>
      </c>
      <c r="E11" s="18">
        <v>16</v>
      </c>
      <c r="F11" s="15">
        <f t="shared" si="0"/>
        <v>32</v>
      </c>
      <c r="G11" s="18">
        <v>23</v>
      </c>
      <c r="H11" s="18">
        <v>10</v>
      </c>
      <c r="I11" s="15">
        <f t="shared" si="1"/>
        <v>33</v>
      </c>
      <c r="J11" s="36">
        <f t="shared" si="2"/>
        <v>65</v>
      </c>
    </row>
    <row r="12" spans="1:11">
      <c r="A12" s="83">
        <v>7</v>
      </c>
      <c r="B12" s="56" t="s">
        <v>46</v>
      </c>
      <c r="C12" s="57" t="s">
        <v>8</v>
      </c>
      <c r="D12" s="80">
        <v>12</v>
      </c>
      <c r="E12" s="19">
        <v>23</v>
      </c>
      <c r="F12" s="16">
        <f t="shared" si="0"/>
        <v>35</v>
      </c>
      <c r="G12" s="19">
        <v>3</v>
      </c>
      <c r="H12" s="19">
        <v>12</v>
      </c>
      <c r="I12" s="16">
        <f t="shared" si="1"/>
        <v>15</v>
      </c>
      <c r="J12" s="37">
        <f t="shared" si="2"/>
        <v>50</v>
      </c>
    </row>
  </sheetData>
  <sortState ref="B6:J17">
    <sortCondition descending="1" ref="J6:J17"/>
  </sortState>
  <mergeCells count="1">
    <mergeCell ref="G1:I1"/>
  </mergeCells>
  <conditionalFormatting sqref="D6:E12 G6:H12">
    <cfRule type="cellIs" dxfId="2" priority="1" operator="equal">
      <formula>30</formula>
    </cfRule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"/>
  <sheetViews>
    <sheetView zoomScale="120" zoomScaleNormal="120" workbookViewId="0">
      <selection activeCell="B22" sqref="B22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66</v>
      </c>
      <c r="D1" s="2" t="s">
        <v>8</v>
      </c>
      <c r="E1" s="3"/>
      <c r="F1" s="3"/>
      <c r="G1" s="90" t="s">
        <v>67</v>
      </c>
      <c r="H1" s="90"/>
      <c r="I1" s="90"/>
    </row>
    <row r="2" spans="1:11">
      <c r="A2" s="7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22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28</v>
      </c>
      <c r="B5" s="7" t="s">
        <v>29</v>
      </c>
      <c r="C5" s="7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8" t="s">
        <v>36</v>
      </c>
      <c r="J5" s="8" t="s">
        <v>37</v>
      </c>
    </row>
    <row r="6" spans="1:11">
      <c r="A6" s="64">
        <v>1</v>
      </c>
      <c r="B6" s="58" t="s">
        <v>51</v>
      </c>
      <c r="C6" s="59" t="s">
        <v>8</v>
      </c>
      <c r="D6" s="67">
        <v>16</v>
      </c>
      <c r="E6" s="11">
        <v>4</v>
      </c>
      <c r="F6" s="14">
        <f t="shared" ref="F6:F16" si="0">SUM(D6,E6)</f>
        <v>20</v>
      </c>
      <c r="G6" s="11">
        <v>23</v>
      </c>
      <c r="H6" s="11">
        <v>23</v>
      </c>
      <c r="I6" s="14">
        <f t="shared" ref="I6:I18" si="1">SUM(G6,H6)</f>
        <v>46</v>
      </c>
      <c r="J6" s="35">
        <f t="shared" ref="J6:J18" si="2">SUM(F6,I6)</f>
        <v>66</v>
      </c>
    </row>
    <row r="7" spans="1:11">
      <c r="A7" s="65">
        <v>2</v>
      </c>
      <c r="B7" s="60" t="s">
        <v>49</v>
      </c>
      <c r="C7" s="61" t="s">
        <v>7</v>
      </c>
      <c r="D7" s="68">
        <v>10</v>
      </c>
      <c r="E7" s="12">
        <v>23</v>
      </c>
      <c r="F7" s="15">
        <f t="shared" si="0"/>
        <v>33</v>
      </c>
      <c r="G7" s="12">
        <v>16</v>
      </c>
      <c r="H7" s="12">
        <v>13</v>
      </c>
      <c r="I7" s="15">
        <f t="shared" si="1"/>
        <v>29</v>
      </c>
      <c r="J7" s="36">
        <f t="shared" si="2"/>
        <v>62</v>
      </c>
    </row>
    <row r="8" spans="1:11">
      <c r="A8" s="65">
        <v>3</v>
      </c>
      <c r="B8" s="60" t="s">
        <v>54</v>
      </c>
      <c r="C8" s="61" t="s">
        <v>5</v>
      </c>
      <c r="D8" s="68">
        <v>12</v>
      </c>
      <c r="E8" s="12">
        <v>10</v>
      </c>
      <c r="F8" s="15">
        <f t="shared" si="0"/>
        <v>22</v>
      </c>
      <c r="G8" s="12">
        <v>30</v>
      </c>
      <c r="H8" s="12">
        <v>6</v>
      </c>
      <c r="I8" s="15">
        <f t="shared" si="1"/>
        <v>36</v>
      </c>
      <c r="J8" s="36">
        <f t="shared" si="2"/>
        <v>58</v>
      </c>
    </row>
    <row r="9" spans="1:11">
      <c r="A9" s="65">
        <v>4</v>
      </c>
      <c r="B9" s="60" t="s">
        <v>47</v>
      </c>
      <c r="C9" s="61" t="s">
        <v>40</v>
      </c>
      <c r="D9" s="68">
        <v>6</v>
      </c>
      <c r="E9" s="12">
        <v>16</v>
      </c>
      <c r="F9" s="15">
        <f t="shared" si="0"/>
        <v>22</v>
      </c>
      <c r="G9" s="12">
        <v>10</v>
      </c>
      <c r="H9" s="12">
        <v>13</v>
      </c>
      <c r="I9" s="15">
        <f t="shared" si="1"/>
        <v>23</v>
      </c>
      <c r="J9" s="36">
        <f t="shared" si="2"/>
        <v>45</v>
      </c>
    </row>
    <row r="10" spans="1:11">
      <c r="A10" s="65">
        <v>5</v>
      </c>
      <c r="B10" s="60" t="s">
        <v>53</v>
      </c>
      <c r="C10" s="61" t="s">
        <v>7</v>
      </c>
      <c r="D10" s="68">
        <v>4</v>
      </c>
      <c r="E10" s="12">
        <v>13</v>
      </c>
      <c r="F10" s="15">
        <f t="shared" si="0"/>
        <v>17</v>
      </c>
      <c r="G10" s="12">
        <v>13</v>
      </c>
      <c r="H10" s="12">
        <v>0</v>
      </c>
      <c r="I10" s="15">
        <f t="shared" si="1"/>
        <v>13</v>
      </c>
      <c r="J10" s="36">
        <f t="shared" si="2"/>
        <v>30</v>
      </c>
    </row>
    <row r="11" spans="1:11">
      <c r="A11" s="65">
        <v>6</v>
      </c>
      <c r="B11" s="54" t="s">
        <v>21</v>
      </c>
      <c r="C11" s="55" t="s">
        <v>5</v>
      </c>
      <c r="D11" s="68">
        <v>6</v>
      </c>
      <c r="E11" s="12">
        <v>10</v>
      </c>
      <c r="F11" s="15">
        <f t="shared" si="0"/>
        <v>16</v>
      </c>
      <c r="G11" s="12">
        <v>6</v>
      </c>
      <c r="H11" s="12">
        <v>6</v>
      </c>
      <c r="I11" s="15">
        <f t="shared" si="1"/>
        <v>12</v>
      </c>
      <c r="J11" s="36">
        <f t="shared" si="2"/>
        <v>28</v>
      </c>
    </row>
    <row r="12" spans="1:11">
      <c r="A12" s="65">
        <v>7</v>
      </c>
      <c r="B12" s="60" t="s">
        <v>52</v>
      </c>
      <c r="C12" s="61" t="s">
        <v>8</v>
      </c>
      <c r="D12" s="68">
        <v>4</v>
      </c>
      <c r="E12" s="12">
        <v>16</v>
      </c>
      <c r="F12" s="15">
        <f t="shared" si="0"/>
        <v>20</v>
      </c>
      <c r="G12" s="12">
        <v>4</v>
      </c>
      <c r="H12" s="12">
        <v>0</v>
      </c>
      <c r="I12" s="15">
        <f t="shared" si="1"/>
        <v>4</v>
      </c>
      <c r="J12" s="36">
        <f t="shared" si="2"/>
        <v>24</v>
      </c>
    </row>
    <row r="13" spans="1:11">
      <c r="A13" s="65">
        <v>8</v>
      </c>
      <c r="B13" s="60" t="s">
        <v>23</v>
      </c>
      <c r="C13" s="61" t="s">
        <v>7</v>
      </c>
      <c r="D13" s="68">
        <v>0</v>
      </c>
      <c r="E13" s="12">
        <v>20</v>
      </c>
      <c r="F13" s="15">
        <f t="shared" si="0"/>
        <v>20</v>
      </c>
      <c r="G13" s="12">
        <v>0</v>
      </c>
      <c r="H13" s="12">
        <v>0</v>
      </c>
      <c r="I13" s="15">
        <f t="shared" si="1"/>
        <v>0</v>
      </c>
      <c r="J13" s="36">
        <f t="shared" si="2"/>
        <v>20</v>
      </c>
    </row>
    <row r="14" spans="1:11">
      <c r="A14" s="65">
        <v>9</v>
      </c>
      <c r="B14" s="60" t="s">
        <v>68</v>
      </c>
      <c r="C14" s="61" t="s">
        <v>7</v>
      </c>
      <c r="D14" s="68">
        <v>3</v>
      </c>
      <c r="E14" s="12">
        <v>6</v>
      </c>
      <c r="F14" s="15">
        <f t="shared" si="0"/>
        <v>9</v>
      </c>
      <c r="G14" s="12">
        <v>7</v>
      </c>
      <c r="H14" s="12">
        <v>3</v>
      </c>
      <c r="I14" s="15">
        <f t="shared" si="1"/>
        <v>10</v>
      </c>
      <c r="J14" s="36">
        <f t="shared" si="2"/>
        <v>19</v>
      </c>
    </row>
    <row r="15" spans="1:11">
      <c r="A15" s="65">
        <v>10</v>
      </c>
      <c r="B15" s="60" t="s">
        <v>59</v>
      </c>
      <c r="C15" s="61" t="s">
        <v>8</v>
      </c>
      <c r="D15" s="68">
        <v>7</v>
      </c>
      <c r="E15" s="12">
        <v>3</v>
      </c>
      <c r="F15" s="15">
        <f t="shared" si="0"/>
        <v>10</v>
      </c>
      <c r="G15" s="12">
        <v>3</v>
      </c>
      <c r="H15" s="12">
        <v>3</v>
      </c>
      <c r="I15" s="15">
        <f t="shared" si="1"/>
        <v>6</v>
      </c>
      <c r="J15" s="36">
        <f t="shared" si="2"/>
        <v>16</v>
      </c>
    </row>
    <row r="16" spans="1:11">
      <c r="A16" s="65">
        <v>11</v>
      </c>
      <c r="B16" s="60" t="s">
        <v>48</v>
      </c>
      <c r="C16" s="61" t="s">
        <v>7</v>
      </c>
      <c r="D16" s="68">
        <v>0</v>
      </c>
      <c r="E16" s="12">
        <v>0</v>
      </c>
      <c r="F16" s="15">
        <f t="shared" si="0"/>
        <v>0</v>
      </c>
      <c r="G16" s="12">
        <v>3</v>
      </c>
      <c r="H16" s="12">
        <v>10</v>
      </c>
      <c r="I16" s="15">
        <f t="shared" si="1"/>
        <v>13</v>
      </c>
      <c r="J16" s="36">
        <f t="shared" si="2"/>
        <v>13</v>
      </c>
    </row>
    <row r="17" spans="1:10">
      <c r="A17" s="65">
        <v>12</v>
      </c>
      <c r="B17" s="60" t="s">
        <v>56</v>
      </c>
      <c r="C17" s="61" t="s">
        <v>8</v>
      </c>
      <c r="D17" s="68">
        <v>3</v>
      </c>
      <c r="E17" s="12">
        <v>9</v>
      </c>
      <c r="F17" s="15">
        <v>12</v>
      </c>
      <c r="G17" s="12">
        <v>0</v>
      </c>
      <c r="H17" s="12">
        <v>0</v>
      </c>
      <c r="I17" s="15">
        <f t="shared" si="1"/>
        <v>0</v>
      </c>
      <c r="J17" s="36">
        <f t="shared" si="2"/>
        <v>12</v>
      </c>
    </row>
    <row r="18" spans="1:10">
      <c r="A18" s="66">
        <v>13</v>
      </c>
      <c r="B18" s="62" t="s">
        <v>63</v>
      </c>
      <c r="C18" s="63" t="s">
        <v>8</v>
      </c>
      <c r="D18" s="84">
        <v>0</v>
      </c>
      <c r="E18" s="13">
        <v>0</v>
      </c>
      <c r="F18" s="16">
        <f>SUM(D18,E18)</f>
        <v>0</v>
      </c>
      <c r="G18" s="13">
        <v>2</v>
      </c>
      <c r="H18" s="13">
        <v>2</v>
      </c>
      <c r="I18" s="16">
        <f t="shared" si="1"/>
        <v>4</v>
      </c>
      <c r="J18" s="37">
        <f t="shared" si="2"/>
        <v>4</v>
      </c>
    </row>
  </sheetData>
  <sortState ref="B6:J30">
    <sortCondition descending="1" ref="J6:J30"/>
  </sortState>
  <mergeCells count="1">
    <mergeCell ref="G1:I1"/>
  </mergeCells>
  <conditionalFormatting sqref="D6:E18 G6:H18">
    <cfRule type="cellIs" dxfId="1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zoomScale="120" zoomScaleNormal="120" workbookViewId="0">
      <selection activeCell="B14" sqref="B14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0" s="2" customFormat="1" ht="30.75" customHeight="1">
      <c r="A1" s="2" t="s">
        <v>66</v>
      </c>
      <c r="D1" s="2" t="s">
        <v>8</v>
      </c>
      <c r="E1" s="3"/>
      <c r="F1" s="3"/>
      <c r="G1" s="90" t="s">
        <v>67</v>
      </c>
      <c r="H1" s="90"/>
      <c r="I1" s="90"/>
    </row>
    <row r="2" spans="1:10" s="6" customFormat="1"/>
    <row r="3" spans="1:10">
      <c r="A3" s="7" t="s">
        <v>27</v>
      </c>
      <c r="B3" s="7"/>
      <c r="C3" s="8"/>
      <c r="D3" s="8"/>
      <c r="E3" s="8"/>
      <c r="F3" s="8"/>
      <c r="G3" s="8"/>
      <c r="H3" s="8"/>
      <c r="I3" s="8"/>
    </row>
    <row r="4" spans="1:10" s="6" customFormat="1" ht="15.75">
      <c r="A4" s="23"/>
      <c r="B4" s="23"/>
      <c r="C4" s="24"/>
      <c r="D4" s="24"/>
      <c r="E4" s="24"/>
      <c r="F4" s="24"/>
      <c r="G4" s="24"/>
      <c r="H4" s="24"/>
      <c r="I4" s="24"/>
      <c r="J4" s="25"/>
    </row>
    <row r="5" spans="1:10" ht="15.75">
      <c r="A5" s="23" t="s">
        <v>28</v>
      </c>
      <c r="B5" s="23" t="s">
        <v>29</v>
      </c>
      <c r="C5" s="23" t="s">
        <v>30</v>
      </c>
      <c r="D5" s="24" t="s">
        <v>31</v>
      </c>
      <c r="E5" s="24" t="s">
        <v>32</v>
      </c>
      <c r="F5" s="24" t="s">
        <v>33</v>
      </c>
      <c r="G5" s="24" t="s">
        <v>34</v>
      </c>
      <c r="H5" s="24" t="s">
        <v>35</v>
      </c>
      <c r="I5" s="24" t="s">
        <v>36</v>
      </c>
      <c r="J5" s="24" t="s">
        <v>37</v>
      </c>
    </row>
    <row r="6" spans="1:10" ht="15.75">
      <c r="A6" s="69">
        <v>1</v>
      </c>
      <c r="B6" s="52" t="s">
        <v>58</v>
      </c>
      <c r="C6" s="53" t="s">
        <v>8</v>
      </c>
      <c r="D6" s="72">
        <v>3</v>
      </c>
      <c r="E6" s="28">
        <v>16</v>
      </c>
      <c r="F6" s="29">
        <f>SUM(D6,E6)</f>
        <v>19</v>
      </c>
      <c r="G6" s="28">
        <v>16</v>
      </c>
      <c r="H6" s="28">
        <v>13</v>
      </c>
      <c r="I6" s="29">
        <f>SUM(G6,H6)</f>
        <v>29</v>
      </c>
      <c r="J6" s="38">
        <f>SUM(F6,I6)</f>
        <v>48</v>
      </c>
    </row>
    <row r="7" spans="1:10" s="6" customFormat="1" ht="15.75">
      <c r="A7" s="70">
        <v>2</v>
      </c>
      <c r="B7" s="54" t="s">
        <v>64</v>
      </c>
      <c r="C7" s="55" t="s">
        <v>8</v>
      </c>
      <c r="D7" s="73">
        <v>3</v>
      </c>
      <c r="E7" s="30">
        <v>5</v>
      </c>
      <c r="F7" s="31">
        <f>SUM(D7,E7)</f>
        <v>8</v>
      </c>
      <c r="G7" s="30">
        <v>0</v>
      </c>
      <c r="H7" s="30">
        <v>0</v>
      </c>
      <c r="I7" s="31">
        <f>SUM(G7,H7)</f>
        <v>0</v>
      </c>
      <c r="J7" s="39">
        <f>SUM(F7,I7)</f>
        <v>8</v>
      </c>
    </row>
    <row r="8" spans="1:10" s="6" customFormat="1" ht="15.75">
      <c r="A8" s="70">
        <v>3</v>
      </c>
      <c r="B8" s="54" t="s">
        <v>65</v>
      </c>
      <c r="C8" s="55" t="s">
        <v>8</v>
      </c>
      <c r="D8" s="73">
        <v>4</v>
      </c>
      <c r="E8" s="30">
        <v>2</v>
      </c>
      <c r="F8" s="31">
        <f>SUM(D8,E8)</f>
        <v>6</v>
      </c>
      <c r="G8" s="30">
        <v>0</v>
      </c>
      <c r="H8" s="30">
        <v>0</v>
      </c>
      <c r="I8" s="31">
        <f>SUM(G8,H8)</f>
        <v>0</v>
      </c>
      <c r="J8" s="39">
        <f>SUM(F8,I8)</f>
        <v>6</v>
      </c>
    </row>
    <row r="9" spans="1:10" s="6" customFormat="1" ht="15.75">
      <c r="A9" s="70">
        <v>4</v>
      </c>
      <c r="B9" s="54" t="s">
        <v>62</v>
      </c>
      <c r="C9" s="55" t="s">
        <v>2</v>
      </c>
      <c r="D9" s="73">
        <v>6</v>
      </c>
      <c r="E9" s="30">
        <v>0</v>
      </c>
      <c r="F9" s="31">
        <f>SUM(D9,E9)</f>
        <v>6</v>
      </c>
      <c r="G9" s="30">
        <v>0</v>
      </c>
      <c r="H9" s="30">
        <v>0</v>
      </c>
      <c r="I9" s="31">
        <f>SUM(G9,H9)</f>
        <v>0</v>
      </c>
      <c r="J9" s="39">
        <f>SUM(F9,I9)</f>
        <v>6</v>
      </c>
    </row>
    <row r="10" spans="1:10" s="6" customFormat="1" ht="15.75">
      <c r="A10" s="71">
        <v>5</v>
      </c>
      <c r="B10" s="56" t="s">
        <v>60</v>
      </c>
      <c r="C10" s="57" t="s">
        <v>57</v>
      </c>
      <c r="D10" s="74">
        <v>4</v>
      </c>
      <c r="E10" s="32">
        <v>0</v>
      </c>
      <c r="F10" s="33">
        <f>SUM(D10,E10)</f>
        <v>4</v>
      </c>
      <c r="G10" s="32">
        <v>0</v>
      </c>
      <c r="H10" s="32">
        <v>0</v>
      </c>
      <c r="I10" s="33">
        <f>SUM(G10,H10)</f>
        <v>0</v>
      </c>
      <c r="J10" s="40">
        <f>SUM(F10,I10)</f>
        <v>4</v>
      </c>
    </row>
    <row r="11" spans="1:10">
      <c r="D11" s="20"/>
      <c r="E11" s="20"/>
      <c r="F11" s="20"/>
      <c r="G11" s="20"/>
      <c r="H11" s="20"/>
      <c r="I11" s="20"/>
      <c r="J11" s="20"/>
    </row>
    <row r="12" spans="1:10">
      <c r="D12" s="20"/>
      <c r="E12" s="20"/>
      <c r="F12" s="20"/>
      <c r="G12" s="20"/>
      <c r="H12" s="20"/>
      <c r="I12" s="20"/>
      <c r="J12" s="20"/>
    </row>
    <row r="13" spans="1:10">
      <c r="D13" s="20"/>
      <c r="E13" s="20"/>
      <c r="F13" s="20"/>
      <c r="G13" s="20"/>
      <c r="H13" s="20"/>
      <c r="I13" s="20"/>
      <c r="J13" s="20"/>
    </row>
    <row r="14" spans="1:10">
      <c r="D14" s="20"/>
      <c r="E14" s="20"/>
      <c r="F14" s="20"/>
      <c r="G14" s="20"/>
      <c r="H14" s="20"/>
      <c r="I14" s="20"/>
      <c r="J14" s="20"/>
    </row>
    <row r="15" spans="1:10">
      <c r="D15" s="20"/>
      <c r="E15" s="20"/>
      <c r="F15" s="20"/>
      <c r="G15" s="20"/>
      <c r="H15" s="20"/>
      <c r="I15" s="20"/>
      <c r="J15" s="20"/>
    </row>
    <row r="16" spans="1:10">
      <c r="D16" s="20"/>
      <c r="E16" s="20"/>
      <c r="F16" s="20"/>
      <c r="G16" s="20"/>
      <c r="H16" s="20"/>
      <c r="I16" s="20"/>
      <c r="J16" s="20"/>
    </row>
  </sheetData>
  <sortState ref="B6:J14">
    <sortCondition descending="1" ref="J6:J14"/>
  </sortState>
  <mergeCells count="1">
    <mergeCell ref="G1:I1"/>
  </mergeCells>
  <conditionalFormatting sqref="D6:E10 G6:H10">
    <cfRule type="cellIs" dxfId="0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Ereklasse</vt:lpstr>
      <vt:lpstr>1ste klasse</vt:lpstr>
      <vt:lpstr>2de klasse</vt:lpstr>
      <vt:lpstr>3de klasse</vt:lpstr>
      <vt:lpstr>Jeugd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Windows User</cp:lastModifiedBy>
  <dcterms:created xsi:type="dcterms:W3CDTF">2018-08-26T19:37:11Z</dcterms:created>
  <dcterms:modified xsi:type="dcterms:W3CDTF">2023-09-07T09:10:05Z</dcterms:modified>
</cp:coreProperties>
</file>