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0" documentId="8_{9EBD51C1-88FA-4102-A06B-C95B6E73BDE1}" xr6:coauthVersionLast="36" xr6:coauthVersionMax="36" xr10:uidLastSave="{00000000-0000-0000-0000-000000000000}"/>
  <bookViews>
    <workbookView xWindow="0" yWindow="0" windowWidth="28800" windowHeight="12225" activeTab="4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F12" i="4" l="1"/>
  <c r="I12" i="4"/>
  <c r="J12" i="4"/>
  <c r="F7" i="4"/>
  <c r="I7" i="4"/>
  <c r="J7" i="4" s="1"/>
  <c r="F15" i="4"/>
  <c r="I15" i="4"/>
  <c r="F11" i="4"/>
  <c r="I11" i="4"/>
  <c r="F20" i="4"/>
  <c r="I20" i="4"/>
  <c r="F6" i="3"/>
  <c r="I6" i="3"/>
  <c r="F15" i="3"/>
  <c r="I15" i="3"/>
  <c r="F12" i="3"/>
  <c r="I12" i="3"/>
  <c r="F6" i="4"/>
  <c r="I6" i="4"/>
  <c r="F9" i="5"/>
  <c r="I9" i="5"/>
  <c r="F6" i="5"/>
  <c r="I6" i="5"/>
  <c r="J11" i="4" l="1"/>
  <c r="J15" i="4"/>
  <c r="J20" i="4"/>
  <c r="J6" i="3"/>
  <c r="J6" i="4"/>
  <c r="J12" i="3"/>
  <c r="J15" i="3"/>
  <c r="J6" i="5"/>
  <c r="J9" i="5"/>
  <c r="I6" i="2" l="1"/>
  <c r="F6" i="2"/>
  <c r="F8" i="3"/>
  <c r="F18" i="4"/>
  <c r="I18" i="4"/>
  <c r="F14" i="4"/>
  <c r="I14" i="4"/>
  <c r="F10" i="3"/>
  <c r="I10" i="3"/>
  <c r="F19" i="4"/>
  <c r="J6" i="2" l="1"/>
  <c r="J14" i="4"/>
  <c r="J10" i="3"/>
  <c r="J18" i="4"/>
  <c r="F8" i="4"/>
  <c r="I8" i="4"/>
  <c r="J8" i="4" l="1"/>
  <c r="F14" i="3" l="1"/>
  <c r="I14" i="3"/>
  <c r="F8" i="5"/>
  <c r="I8" i="5"/>
  <c r="J8" i="5" l="1"/>
  <c r="J14" i="3"/>
  <c r="F7" i="5"/>
  <c r="I7" i="5"/>
  <c r="F17" i="4"/>
  <c r="I17" i="4"/>
  <c r="F22" i="4"/>
  <c r="I22" i="4"/>
  <c r="I8" i="3"/>
  <c r="J7" i="5" l="1"/>
  <c r="J22" i="4"/>
  <c r="J8" i="3"/>
  <c r="J17" i="4"/>
  <c r="F23" i="4"/>
  <c r="I23" i="4"/>
  <c r="F13" i="4"/>
  <c r="I13" i="4"/>
  <c r="F9" i="4"/>
  <c r="I9" i="4"/>
  <c r="F21" i="4"/>
  <c r="I21" i="4"/>
  <c r="F10" i="4"/>
  <c r="I10" i="4"/>
  <c r="F16" i="4"/>
  <c r="I16" i="4"/>
  <c r="I19" i="4"/>
  <c r="F13" i="3"/>
  <c r="I13" i="3"/>
  <c r="F11" i="3"/>
  <c r="I11" i="3"/>
  <c r="F7" i="3"/>
  <c r="I7" i="3"/>
  <c r="F9" i="3"/>
  <c r="I9" i="3"/>
  <c r="F11" i="2"/>
  <c r="I11" i="2"/>
  <c r="F10" i="2"/>
  <c r="I10" i="2"/>
  <c r="F12" i="2"/>
  <c r="I12" i="2"/>
  <c r="F9" i="2"/>
  <c r="I9" i="2"/>
  <c r="F8" i="2"/>
  <c r="I8" i="2"/>
  <c r="F13" i="2"/>
  <c r="I13" i="2"/>
  <c r="F14" i="1"/>
  <c r="I14" i="1"/>
  <c r="F10" i="1"/>
  <c r="I10" i="1"/>
  <c r="F9" i="1"/>
  <c r="I9" i="1"/>
  <c r="F12" i="1"/>
  <c r="I12" i="1"/>
  <c r="F15" i="1"/>
  <c r="I15" i="1"/>
  <c r="F13" i="1"/>
  <c r="I13" i="1"/>
  <c r="F11" i="1"/>
  <c r="I11" i="1"/>
  <c r="F8" i="1"/>
  <c r="I8" i="1"/>
  <c r="F6" i="1"/>
  <c r="I6" i="1"/>
  <c r="I7" i="2"/>
  <c r="F7" i="2"/>
  <c r="I7" i="1"/>
  <c r="F7" i="1"/>
  <c r="J7" i="1" l="1"/>
  <c r="J10" i="1"/>
  <c r="J11" i="3"/>
  <c r="J15" i="1"/>
  <c r="J6" i="1"/>
  <c r="J13" i="1"/>
  <c r="J8" i="1"/>
  <c r="J11" i="1"/>
  <c r="J7" i="3"/>
  <c r="J13" i="3"/>
  <c r="J9" i="3"/>
  <c r="J13" i="2"/>
  <c r="J8" i="2"/>
  <c r="J9" i="2"/>
  <c r="J7" i="2"/>
  <c r="J11" i="2"/>
  <c r="J10" i="2"/>
  <c r="J12" i="2"/>
  <c r="J14" i="1"/>
  <c r="J9" i="1"/>
  <c r="J23" i="4"/>
  <c r="J21" i="4"/>
  <c r="J13" i="4"/>
  <c r="J10" i="4"/>
  <c r="J12" i="1"/>
  <c r="J19" i="4"/>
  <c r="J16" i="4"/>
  <c r="J9" i="4"/>
</calcChain>
</file>

<file path=xl/sharedStrings.xml><?xml version="1.0" encoding="utf-8"?>
<sst xmlns="http://schemas.openxmlformats.org/spreadsheetml/2006/main" count="168" uniqueCount="77">
  <si>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</si>
  <si>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</si>
  <si>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</si>
  <si>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</si>
  <si>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</si>
  <si>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</si>
  <si>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</si>
  <si>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</si>
  <si>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</si>
  <si>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</si>
  <si>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</si>
  <si>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</si>
  <si>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</si>
  <si>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</si>
  <si>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</si>
  <si>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</si>
  <si>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</si>
  <si>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</si>
  <si>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</si>
  <si>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</si>
  <si>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</si>
  <si>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</si>
  <si>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</si>
  <si>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</si>
  <si>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</si>
  <si>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</si>
  <si>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</si>
  <si>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</si>
  <si>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</si>
  <si>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</si>
  <si>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</si>
  <si>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</si>
  <si>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</si>
  <si>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</si>
  <si>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</si>
  <si>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</si>
  <si>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</si>
  <si>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</si>
  <si>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</si>
  <si>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 xml:space="preserve">Bekegem </t>
  </si>
  <si>
    <t>Decomble Tilly</t>
  </si>
  <si>
    <t>Plysier Koen</t>
  </si>
  <si>
    <t>Delplancke Claude</t>
  </si>
  <si>
    <t>Thijs Charles</t>
  </si>
  <si>
    <t>Govers Jack</t>
  </si>
  <si>
    <t>De Meyer Kelly</t>
  </si>
  <si>
    <t>Decap Cindy</t>
  </si>
  <si>
    <t>Keymis Rina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</si>
  <si>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</si>
  <si>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</si>
  <si>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</si>
  <si>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</si>
  <si>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</si>
  <si>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</si>
  <si>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</si>
  <si>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</si>
  <si>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</si>
  <si>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</si>
  <si>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</si>
  <si>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</si>
  <si>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</si>
  <si>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De Bock Quinten</t>
  </si>
  <si>
    <t>De Bock Yana</t>
  </si>
  <si>
    <t>Superprestige 2025-26</t>
  </si>
  <si>
    <t>Blomme Kris</t>
  </si>
  <si>
    <t>Baillieu Stijn</t>
  </si>
  <si>
    <t>Geloen Alain</t>
  </si>
  <si>
    <t>Stoffer Frank</t>
  </si>
  <si>
    <t>Tijd Einde Ronde 1</t>
  </si>
  <si>
    <t>Corneau Ivan</t>
  </si>
  <si>
    <t>Bosschaerts Ludo</t>
  </si>
  <si>
    <t>Vandoninck Hanny</t>
  </si>
  <si>
    <t>Tongerlo 3</t>
  </si>
  <si>
    <t>Baillieu Sil</t>
  </si>
  <si>
    <t>Degryse Christina</t>
  </si>
  <si>
    <t>Afk</t>
  </si>
  <si>
    <t>14.24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</si>
</sst>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textRotation="75"/>
    </xf>
    <xf numFmtId="0" fontId="1" fillId="0" borderId="2" xfId="0" applyFont="1" applyBorder="1" applyAlignment="1">
      <alignment horizontal="center" textRotation="75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="120" zoomScaleNormal="120" workbookViewId="0">
      <selection activeCell="D23" sqref="D23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63</v>
      </c>
      <c r="D1" s="18" t="s">
        <v>72</v>
      </c>
      <c r="E1" s="18"/>
      <c r="F1" s="3"/>
      <c r="G1" s="17">
        <v>46054</v>
      </c>
      <c r="H1" s="17"/>
      <c r="I1" s="17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40.5">
      <c r="A5" s="20" t="s">
        <v>28</v>
      </c>
      <c r="B5" s="20" t="s">
        <v>29</v>
      </c>
      <c r="C5" s="20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1" t="s">
        <v>36</v>
      </c>
      <c r="J5" s="21" t="s">
        <v>37</v>
      </c>
    </row>
    <row r="6" spans="1:11" s="1" customFormat="1">
      <c r="A6" s="22">
        <v>1</v>
      </c>
      <c r="B6" s="23" t="s">
        <v>41</v>
      </c>
      <c r="C6" s="23" t="s">
        <v>4</v>
      </c>
      <c r="D6" s="24">
        <v>30</v>
      </c>
      <c r="E6" s="24">
        <v>30</v>
      </c>
      <c r="F6" s="25">
        <f t="shared" ref="F6:F15" si="0">SUM(D6,E6)</f>
        <v>60</v>
      </c>
      <c r="G6" s="24">
        <v>30</v>
      </c>
      <c r="H6" s="24">
        <v>28</v>
      </c>
      <c r="I6" s="25">
        <f t="shared" ref="I6:I15" si="1">SUM(G6,H6)</f>
        <v>58</v>
      </c>
      <c r="J6" s="26">
        <f t="shared" ref="J6:J15" si="2">SUM(F6,I6)</f>
        <v>118</v>
      </c>
    </row>
    <row r="7" spans="1:11" s="1" customFormat="1">
      <c r="A7" s="22">
        <v>2</v>
      </c>
      <c r="B7" s="23" t="s">
        <v>6</v>
      </c>
      <c r="C7" s="23" t="s">
        <v>7</v>
      </c>
      <c r="D7" s="24">
        <v>30</v>
      </c>
      <c r="E7" s="24">
        <v>28</v>
      </c>
      <c r="F7" s="25">
        <f t="shared" si="0"/>
        <v>58</v>
      </c>
      <c r="G7" s="24">
        <v>30</v>
      </c>
      <c r="H7" s="24">
        <v>23</v>
      </c>
      <c r="I7" s="25">
        <f t="shared" si="1"/>
        <v>53</v>
      </c>
      <c r="J7" s="26">
        <f t="shared" si="2"/>
        <v>111</v>
      </c>
    </row>
    <row r="8" spans="1:11" s="1" customFormat="1">
      <c r="A8" s="22">
        <v>3</v>
      </c>
      <c r="B8" s="23" t="s">
        <v>1</v>
      </c>
      <c r="C8" s="23" t="s">
        <v>2</v>
      </c>
      <c r="D8" s="24">
        <v>26</v>
      </c>
      <c r="E8" s="24">
        <v>26</v>
      </c>
      <c r="F8" s="25">
        <f t="shared" si="0"/>
        <v>52</v>
      </c>
      <c r="G8" s="24">
        <v>23</v>
      </c>
      <c r="H8" s="24">
        <v>26</v>
      </c>
      <c r="I8" s="25">
        <f t="shared" si="1"/>
        <v>49</v>
      </c>
      <c r="J8" s="26">
        <f t="shared" si="2"/>
        <v>101</v>
      </c>
    </row>
    <row r="9" spans="1:11" s="1" customFormat="1">
      <c r="A9" s="22">
        <v>4</v>
      </c>
      <c r="B9" s="23" t="s">
        <v>3</v>
      </c>
      <c r="C9" s="23" t="s">
        <v>4</v>
      </c>
      <c r="D9" s="24">
        <v>10</v>
      </c>
      <c r="E9" s="24">
        <v>28</v>
      </c>
      <c r="F9" s="25">
        <f t="shared" si="0"/>
        <v>38</v>
      </c>
      <c r="G9" s="24">
        <v>28</v>
      </c>
      <c r="H9" s="24">
        <v>30</v>
      </c>
      <c r="I9" s="25">
        <f t="shared" si="1"/>
        <v>58</v>
      </c>
      <c r="J9" s="26">
        <f t="shared" si="2"/>
        <v>96</v>
      </c>
    </row>
    <row r="10" spans="1:11" s="1" customFormat="1">
      <c r="A10" s="22">
        <v>5</v>
      </c>
      <c r="B10" s="23" t="s">
        <v>12</v>
      </c>
      <c r="C10" s="23" t="s">
        <v>2</v>
      </c>
      <c r="D10" s="24">
        <v>16</v>
      </c>
      <c r="E10" s="24">
        <v>10</v>
      </c>
      <c r="F10" s="25">
        <f t="shared" si="0"/>
        <v>26</v>
      </c>
      <c r="G10" s="24">
        <v>28</v>
      </c>
      <c r="H10" s="24">
        <v>30</v>
      </c>
      <c r="I10" s="25">
        <f t="shared" si="1"/>
        <v>58</v>
      </c>
      <c r="J10" s="26">
        <f t="shared" si="2"/>
        <v>84</v>
      </c>
    </row>
    <row r="11" spans="1:11" s="1" customFormat="1">
      <c r="A11" s="22">
        <v>6</v>
      </c>
      <c r="B11" s="23" t="s">
        <v>20</v>
      </c>
      <c r="C11" s="23" t="s">
        <v>5</v>
      </c>
      <c r="D11" s="24">
        <v>23</v>
      </c>
      <c r="E11" s="24">
        <v>16</v>
      </c>
      <c r="F11" s="25">
        <f t="shared" si="0"/>
        <v>39</v>
      </c>
      <c r="G11" s="24">
        <v>22</v>
      </c>
      <c r="H11" s="24">
        <v>19</v>
      </c>
      <c r="I11" s="25">
        <f t="shared" si="1"/>
        <v>41</v>
      </c>
      <c r="J11" s="26">
        <f t="shared" si="2"/>
        <v>80</v>
      </c>
    </row>
    <row r="12" spans="1:11" s="1" customFormat="1">
      <c r="A12" s="22">
        <v>7</v>
      </c>
      <c r="B12" s="23" t="s">
        <v>48</v>
      </c>
      <c r="C12" s="23" t="s">
        <v>2</v>
      </c>
      <c r="D12" s="24">
        <v>26</v>
      </c>
      <c r="E12" s="24">
        <v>26</v>
      </c>
      <c r="F12" s="25">
        <f t="shared" si="0"/>
        <v>52</v>
      </c>
      <c r="G12" s="24">
        <v>19</v>
      </c>
      <c r="H12" s="24">
        <v>6</v>
      </c>
      <c r="I12" s="25">
        <f t="shared" si="1"/>
        <v>25</v>
      </c>
      <c r="J12" s="26">
        <f t="shared" si="2"/>
        <v>77</v>
      </c>
    </row>
    <row r="13" spans="1:11" s="1" customFormat="1">
      <c r="A13" s="22">
        <v>8</v>
      </c>
      <c r="B13" s="23" t="s">
        <v>17</v>
      </c>
      <c r="C13" s="23" t="s">
        <v>2</v>
      </c>
      <c r="D13" s="24">
        <v>30</v>
      </c>
      <c r="E13" s="24">
        <v>3</v>
      </c>
      <c r="F13" s="25">
        <f t="shared" si="0"/>
        <v>33</v>
      </c>
      <c r="G13" s="24">
        <v>13</v>
      </c>
      <c r="H13" s="24">
        <v>30</v>
      </c>
      <c r="I13" s="25">
        <f t="shared" si="1"/>
        <v>43</v>
      </c>
      <c r="J13" s="26">
        <f t="shared" si="2"/>
        <v>76</v>
      </c>
    </row>
    <row r="14" spans="1:11" s="1" customFormat="1">
      <c r="A14" s="22">
        <v>9</v>
      </c>
      <c r="B14" s="23" t="s">
        <v>25</v>
      </c>
      <c r="C14" s="23" t="s">
        <v>2</v>
      </c>
      <c r="D14" s="24">
        <v>26</v>
      </c>
      <c r="E14" s="24">
        <v>28</v>
      </c>
      <c r="F14" s="25">
        <f t="shared" si="0"/>
        <v>54</v>
      </c>
      <c r="G14" s="24">
        <v>4</v>
      </c>
      <c r="H14" s="24">
        <v>10</v>
      </c>
      <c r="I14" s="25">
        <f t="shared" si="1"/>
        <v>14</v>
      </c>
      <c r="J14" s="26">
        <f t="shared" si="2"/>
        <v>68</v>
      </c>
    </row>
    <row r="15" spans="1:11" s="1" customFormat="1">
      <c r="A15" s="22">
        <v>10</v>
      </c>
      <c r="B15" s="23" t="s">
        <v>13</v>
      </c>
      <c r="C15" s="23" t="s">
        <v>2</v>
      </c>
      <c r="D15" s="24">
        <v>10</v>
      </c>
      <c r="E15" s="24">
        <v>28</v>
      </c>
      <c r="F15" s="25">
        <f t="shared" si="0"/>
        <v>38</v>
      </c>
      <c r="G15" s="24">
        <v>6</v>
      </c>
      <c r="H15" s="24">
        <v>19</v>
      </c>
      <c r="I15" s="25">
        <f t="shared" si="1"/>
        <v>25</v>
      </c>
      <c r="J15" s="26">
        <f t="shared" si="2"/>
        <v>63</v>
      </c>
    </row>
    <row r="16" spans="1:11" s="1" customFormat="1" thickBot="1">
      <c r="D16" s="8"/>
      <c r="E16" s="8"/>
      <c r="F16" s="8"/>
      <c r="G16" s="8"/>
      <c r="H16" s="8"/>
      <c r="I16" s="8"/>
      <c r="J16" s="8"/>
    </row>
    <row r="17" spans="2:10" s="1" customFormat="1" ht="15" customHeight="1" thickBot="1">
      <c r="B17" s="19" t="s">
        <v>68</v>
      </c>
      <c r="C17" s="19"/>
      <c r="D17" s="19"/>
      <c r="E17" s="15" t="s">
        <v>76</v>
      </c>
      <c r="F17" s="8"/>
      <c r="G17" s="8"/>
      <c r="H17" s="8"/>
    </row>
    <row r="18" spans="2:10" s="1" customFormat="1" ht="14.25">
      <c r="D18" s="8"/>
      <c r="E18" s="8"/>
      <c r="F18" s="8"/>
      <c r="G18" s="8"/>
      <c r="H18" s="8"/>
      <c r="I18" s="8"/>
      <c r="J18" s="8"/>
    </row>
    <row r="19" spans="2:10" s="1" customFormat="1" ht="14.25">
      <c r="D19" s="8"/>
      <c r="E19" s="8"/>
      <c r="F19" s="8"/>
      <c r="G19" s="8"/>
      <c r="H19" s="8"/>
      <c r="I19" s="8"/>
      <c r="J19" s="8"/>
    </row>
    <row r="20" spans="2:10" s="1" customFormat="1" ht="14.25">
      <c r="D20" s="8"/>
      <c r="E20" s="8"/>
      <c r="F20" s="8"/>
      <c r="G20" s="8"/>
      <c r="H20" s="8"/>
      <c r="I20" s="8"/>
      <c r="J20" s="8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 ht="14.25">
      <c r="D26" s="8"/>
      <c r="E26" s="8"/>
      <c r="F26" s="8"/>
      <c r="G26" s="8"/>
      <c r="H26" s="8"/>
      <c r="I26" s="8"/>
      <c r="J26" s="8"/>
    </row>
    <row r="27" spans="2:10" s="1" customFormat="1" ht="14.25">
      <c r="D27" s="8"/>
      <c r="E27" s="8"/>
      <c r="F27" s="8"/>
      <c r="G27" s="8"/>
      <c r="H27" s="8"/>
      <c r="I27" s="8"/>
      <c r="J27" s="8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  <row r="30" spans="2:10" s="1" customFormat="1">
      <c r="B30"/>
      <c r="C30"/>
      <c r="D30" s="5"/>
      <c r="E30" s="5"/>
      <c r="F30" s="5"/>
      <c r="G30" s="5"/>
      <c r="H30" s="5"/>
      <c r="I30" s="5"/>
      <c r="J30" s="5"/>
    </row>
  </sheetData>
  <sortState ref="B6:J15">
    <sortCondition descending="1" ref="I6:I15"/>
  </sortState>
  <mergeCells count="3">
    <mergeCell ref="G1:I1"/>
    <mergeCell ref="D1:E1"/>
    <mergeCell ref="B17:D17"/>
  </mergeCells>
  <conditionalFormatting sqref="D6:E15 G6:H15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63</v>
      </c>
      <c r="D1" s="18" t="s">
        <v>72</v>
      </c>
      <c r="E1" s="18"/>
      <c r="F1" s="16"/>
      <c r="G1" s="17">
        <v>46054</v>
      </c>
      <c r="H1" s="17"/>
      <c r="I1" s="17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14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40.5">
      <c r="A5" s="20" t="s">
        <v>28</v>
      </c>
      <c r="B5" s="20" t="s">
        <v>29</v>
      </c>
      <c r="C5" s="20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1" t="s">
        <v>36</v>
      </c>
      <c r="J5" s="21" t="s">
        <v>37</v>
      </c>
      <c r="K5" s="21" t="s">
        <v>75</v>
      </c>
    </row>
    <row r="6" spans="1:11" ht="15.75">
      <c r="A6" s="22">
        <v>1</v>
      </c>
      <c r="B6" s="23" t="s">
        <v>24</v>
      </c>
      <c r="C6" s="23" t="s">
        <v>2</v>
      </c>
      <c r="D6" s="24">
        <v>28</v>
      </c>
      <c r="E6" s="24">
        <v>28</v>
      </c>
      <c r="F6" s="25">
        <f t="shared" ref="F6:F13" si="0">SUM(D6,E6)</f>
        <v>56</v>
      </c>
      <c r="G6" s="24">
        <v>30</v>
      </c>
      <c r="H6" s="24">
        <v>30</v>
      </c>
      <c r="I6" s="25">
        <f t="shared" ref="I6:I13" si="1">SUM(G6,H6)</f>
        <v>60</v>
      </c>
      <c r="J6" s="26">
        <f t="shared" ref="J6:J13" si="2">SUM(F6,I6)</f>
        <v>116</v>
      </c>
      <c r="K6" s="27"/>
    </row>
    <row r="7" spans="1:11" ht="15.75">
      <c r="A7" s="22">
        <v>2</v>
      </c>
      <c r="B7" s="23" t="s">
        <v>18</v>
      </c>
      <c r="C7" s="23" t="s">
        <v>2</v>
      </c>
      <c r="D7" s="24">
        <v>23</v>
      </c>
      <c r="E7" s="24">
        <v>20</v>
      </c>
      <c r="F7" s="25">
        <f t="shared" si="0"/>
        <v>43</v>
      </c>
      <c r="G7" s="24">
        <v>28</v>
      </c>
      <c r="H7" s="24">
        <v>26</v>
      </c>
      <c r="I7" s="25">
        <f t="shared" si="1"/>
        <v>54</v>
      </c>
      <c r="J7" s="26">
        <f t="shared" si="2"/>
        <v>97</v>
      </c>
      <c r="K7" s="22">
        <v>24</v>
      </c>
    </row>
    <row r="8" spans="1:11" ht="15.75">
      <c r="A8" s="22">
        <v>3</v>
      </c>
      <c r="B8" s="23" t="s">
        <v>9</v>
      </c>
      <c r="C8" s="23" t="s">
        <v>8</v>
      </c>
      <c r="D8" s="24">
        <v>28</v>
      </c>
      <c r="E8" s="24">
        <v>30</v>
      </c>
      <c r="F8" s="25">
        <f t="shared" si="0"/>
        <v>58</v>
      </c>
      <c r="G8" s="24">
        <v>13</v>
      </c>
      <c r="H8" s="24">
        <v>26</v>
      </c>
      <c r="I8" s="25">
        <f t="shared" si="1"/>
        <v>39</v>
      </c>
      <c r="J8" s="26">
        <f t="shared" si="2"/>
        <v>97</v>
      </c>
      <c r="K8" s="22">
        <v>20</v>
      </c>
    </row>
    <row r="9" spans="1:11" ht="15.75">
      <c r="A9" s="22">
        <v>4</v>
      </c>
      <c r="B9" s="23" t="s">
        <v>38</v>
      </c>
      <c r="C9" s="23" t="s">
        <v>2</v>
      </c>
      <c r="D9" s="24">
        <v>23</v>
      </c>
      <c r="E9" s="24">
        <v>26</v>
      </c>
      <c r="F9" s="25">
        <f t="shared" si="0"/>
        <v>49</v>
      </c>
      <c r="G9" s="24">
        <v>28</v>
      </c>
      <c r="H9" s="24">
        <v>20</v>
      </c>
      <c r="I9" s="25">
        <f t="shared" si="1"/>
        <v>48</v>
      </c>
      <c r="J9" s="26">
        <f t="shared" si="2"/>
        <v>97</v>
      </c>
      <c r="K9" s="22">
        <v>8</v>
      </c>
    </row>
    <row r="10" spans="1:11" ht="15.75">
      <c r="A10" s="22">
        <v>5</v>
      </c>
      <c r="B10" s="28" t="s">
        <v>42</v>
      </c>
      <c r="C10" s="28" t="s">
        <v>39</v>
      </c>
      <c r="D10" s="24">
        <v>23</v>
      </c>
      <c r="E10" s="24">
        <v>10</v>
      </c>
      <c r="F10" s="25">
        <f t="shared" si="0"/>
        <v>33</v>
      </c>
      <c r="G10" s="24">
        <v>16</v>
      </c>
      <c r="H10" s="24">
        <v>30</v>
      </c>
      <c r="I10" s="25">
        <f t="shared" si="1"/>
        <v>46</v>
      </c>
      <c r="J10" s="26">
        <f t="shared" si="2"/>
        <v>79</v>
      </c>
      <c r="K10" s="27"/>
    </row>
    <row r="11" spans="1:11" ht="15.75">
      <c r="A11" s="22">
        <v>6</v>
      </c>
      <c r="B11" s="23" t="s">
        <v>11</v>
      </c>
      <c r="C11" s="23" t="s">
        <v>2</v>
      </c>
      <c r="D11" s="24">
        <v>20</v>
      </c>
      <c r="E11" s="24">
        <v>28</v>
      </c>
      <c r="F11" s="25">
        <f t="shared" si="0"/>
        <v>48</v>
      </c>
      <c r="G11" s="24">
        <v>14</v>
      </c>
      <c r="H11" s="24">
        <v>16</v>
      </c>
      <c r="I11" s="25">
        <f t="shared" si="1"/>
        <v>30</v>
      </c>
      <c r="J11" s="26">
        <f t="shared" si="2"/>
        <v>78</v>
      </c>
      <c r="K11" s="27"/>
    </row>
    <row r="12" spans="1:11" ht="15.75">
      <c r="A12" s="22">
        <v>7</v>
      </c>
      <c r="B12" s="23" t="s">
        <v>40</v>
      </c>
      <c r="C12" s="23" t="s">
        <v>2</v>
      </c>
      <c r="D12" s="24">
        <v>16</v>
      </c>
      <c r="E12" s="24">
        <v>12</v>
      </c>
      <c r="F12" s="25">
        <f t="shared" si="0"/>
        <v>28</v>
      </c>
      <c r="G12" s="24">
        <v>16</v>
      </c>
      <c r="H12" s="24">
        <v>28</v>
      </c>
      <c r="I12" s="25">
        <f t="shared" si="1"/>
        <v>44</v>
      </c>
      <c r="J12" s="26">
        <f t="shared" si="2"/>
        <v>72</v>
      </c>
      <c r="K12" s="27"/>
    </row>
    <row r="13" spans="1:11" s="6" customFormat="1" ht="15.75">
      <c r="A13" s="22">
        <v>8</v>
      </c>
      <c r="B13" s="23" t="s">
        <v>23</v>
      </c>
      <c r="C13" s="23" t="s">
        <v>7</v>
      </c>
      <c r="D13" s="24">
        <v>23</v>
      </c>
      <c r="E13" s="24">
        <v>12</v>
      </c>
      <c r="F13" s="25">
        <f t="shared" si="0"/>
        <v>35</v>
      </c>
      <c r="G13" s="24">
        <v>6</v>
      </c>
      <c r="H13" s="24">
        <v>15</v>
      </c>
      <c r="I13" s="25">
        <f t="shared" si="1"/>
        <v>21</v>
      </c>
      <c r="J13" s="26">
        <f t="shared" si="2"/>
        <v>56</v>
      </c>
      <c r="K13" s="27"/>
    </row>
  </sheetData>
  <sortState ref="B6:K17">
    <sortCondition descending="1" ref="J6:J17"/>
    <sortCondition descending="1" ref="K6:K17"/>
  </sortState>
  <mergeCells count="2">
    <mergeCell ref="G1:I1"/>
    <mergeCell ref="D1:E1"/>
  </mergeCells>
  <conditionalFormatting sqref="D6:E13 G6:H13">
    <cfRule type="cellIs" dxfId="3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zoomScale="120" zoomScaleNormal="120" workbookViewId="0">
      <selection activeCell="G20" sqref="G20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63</v>
      </c>
      <c r="D1" s="18" t="s">
        <v>72</v>
      </c>
      <c r="E1" s="18"/>
      <c r="F1" s="16"/>
      <c r="G1" s="17">
        <v>46054</v>
      </c>
      <c r="H1" s="17"/>
      <c r="I1" s="17"/>
    </row>
    <row r="2" spans="1:11" s="6" customFormat="1"/>
    <row r="3" spans="1:11">
      <c r="A3" s="6"/>
      <c r="B3" s="9" t="s">
        <v>19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40.5">
      <c r="A5" s="20" t="s">
        <v>28</v>
      </c>
      <c r="B5" s="20" t="s">
        <v>29</v>
      </c>
      <c r="C5" s="20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1" t="s">
        <v>36</v>
      </c>
      <c r="J5" s="21" t="s">
        <v>37</v>
      </c>
    </row>
    <row r="6" spans="1:11" ht="15.75">
      <c r="A6" s="24">
        <v>1</v>
      </c>
      <c r="B6" s="28" t="s">
        <v>59</v>
      </c>
      <c r="C6" s="28" t="s">
        <v>2</v>
      </c>
      <c r="D6" s="24">
        <v>26</v>
      </c>
      <c r="E6" s="24">
        <v>23</v>
      </c>
      <c r="F6" s="25">
        <f t="shared" ref="F6:F15" si="0">SUM(D6,E6)</f>
        <v>49</v>
      </c>
      <c r="G6" s="24">
        <v>23</v>
      </c>
      <c r="H6" s="24">
        <v>28</v>
      </c>
      <c r="I6" s="25">
        <f t="shared" ref="I6:I15" si="1">SUM(G6,H6)</f>
        <v>51</v>
      </c>
      <c r="J6" s="26">
        <f t="shared" ref="J6:J15" si="2">SUM(F6,I6)</f>
        <v>100</v>
      </c>
    </row>
    <row r="7" spans="1:11" ht="15.75">
      <c r="A7" s="24">
        <v>2</v>
      </c>
      <c r="B7" s="28" t="s">
        <v>15</v>
      </c>
      <c r="C7" s="28" t="s">
        <v>7</v>
      </c>
      <c r="D7" s="24">
        <v>9</v>
      </c>
      <c r="E7" s="24">
        <v>28</v>
      </c>
      <c r="F7" s="25">
        <f t="shared" si="0"/>
        <v>37</v>
      </c>
      <c r="G7" s="24">
        <v>30</v>
      </c>
      <c r="H7" s="24">
        <v>30</v>
      </c>
      <c r="I7" s="25">
        <f t="shared" si="1"/>
        <v>60</v>
      </c>
      <c r="J7" s="26">
        <f t="shared" si="2"/>
        <v>97</v>
      </c>
    </row>
    <row r="8" spans="1:11" ht="15.75">
      <c r="A8" s="24">
        <v>3</v>
      </c>
      <c r="B8" s="28" t="s">
        <v>56</v>
      </c>
      <c r="C8" s="28" t="s">
        <v>5</v>
      </c>
      <c r="D8" s="24">
        <v>23</v>
      </c>
      <c r="E8" s="24">
        <v>28</v>
      </c>
      <c r="F8" s="25">
        <f t="shared" si="0"/>
        <v>51</v>
      </c>
      <c r="G8" s="24">
        <v>20</v>
      </c>
      <c r="H8" s="24">
        <v>20</v>
      </c>
      <c r="I8" s="25">
        <f t="shared" si="1"/>
        <v>40</v>
      </c>
      <c r="J8" s="26">
        <f t="shared" si="2"/>
        <v>91</v>
      </c>
    </row>
    <row r="9" spans="1:11" ht="15.75">
      <c r="A9" s="24">
        <v>4</v>
      </c>
      <c r="B9" s="23" t="s">
        <v>64</v>
      </c>
      <c r="C9" s="23" t="s">
        <v>2</v>
      </c>
      <c r="D9" s="24">
        <v>26</v>
      </c>
      <c r="E9" s="24">
        <v>13</v>
      </c>
      <c r="F9" s="25">
        <f t="shared" si="0"/>
        <v>39</v>
      </c>
      <c r="G9" s="24">
        <v>23</v>
      </c>
      <c r="H9" s="24">
        <v>26</v>
      </c>
      <c r="I9" s="25">
        <f t="shared" si="1"/>
        <v>49</v>
      </c>
      <c r="J9" s="26">
        <f t="shared" si="2"/>
        <v>88</v>
      </c>
    </row>
    <row r="10" spans="1:11" s="6" customFormat="1" ht="15.75">
      <c r="A10" s="24">
        <v>5</v>
      </c>
      <c r="B10" s="28" t="s">
        <v>26</v>
      </c>
      <c r="C10" s="28" t="s">
        <v>5</v>
      </c>
      <c r="D10" s="24">
        <v>26</v>
      </c>
      <c r="E10" s="24">
        <v>13</v>
      </c>
      <c r="F10" s="25">
        <f t="shared" si="0"/>
        <v>39</v>
      </c>
      <c r="G10" s="24">
        <v>20</v>
      </c>
      <c r="H10" s="24">
        <v>26</v>
      </c>
      <c r="I10" s="25">
        <f t="shared" si="1"/>
        <v>46</v>
      </c>
      <c r="J10" s="26">
        <f t="shared" si="2"/>
        <v>85</v>
      </c>
    </row>
    <row r="11" spans="1:11" ht="15.75">
      <c r="A11" s="24">
        <v>6</v>
      </c>
      <c r="B11" s="23" t="s">
        <v>43</v>
      </c>
      <c r="C11" s="23" t="s">
        <v>7</v>
      </c>
      <c r="D11" s="24">
        <v>23</v>
      </c>
      <c r="E11" s="24">
        <v>14</v>
      </c>
      <c r="F11" s="25">
        <f t="shared" si="0"/>
        <v>37</v>
      </c>
      <c r="G11" s="24">
        <v>13</v>
      </c>
      <c r="H11" s="24">
        <v>17</v>
      </c>
      <c r="I11" s="25">
        <f t="shared" si="1"/>
        <v>30</v>
      </c>
      <c r="J11" s="26">
        <f t="shared" si="2"/>
        <v>67</v>
      </c>
    </row>
    <row r="12" spans="1:11" ht="15.75">
      <c r="A12" s="24">
        <v>7</v>
      </c>
      <c r="B12" s="23" t="s">
        <v>16</v>
      </c>
      <c r="C12" s="23" t="s">
        <v>7</v>
      </c>
      <c r="D12" s="24">
        <v>4</v>
      </c>
      <c r="E12" s="24">
        <v>14</v>
      </c>
      <c r="F12" s="25">
        <f t="shared" si="0"/>
        <v>18</v>
      </c>
      <c r="G12" s="24">
        <v>26</v>
      </c>
      <c r="H12" s="24">
        <v>18</v>
      </c>
      <c r="I12" s="25">
        <f t="shared" si="1"/>
        <v>44</v>
      </c>
      <c r="J12" s="26">
        <f t="shared" si="2"/>
        <v>62</v>
      </c>
    </row>
    <row r="13" spans="1:11" ht="15.75">
      <c r="A13" s="24">
        <v>8</v>
      </c>
      <c r="B13" s="23" t="s">
        <v>10</v>
      </c>
      <c r="C13" s="23" t="s">
        <v>2</v>
      </c>
      <c r="D13" s="24">
        <v>3</v>
      </c>
      <c r="E13" s="24">
        <v>23</v>
      </c>
      <c r="F13" s="25">
        <f t="shared" si="0"/>
        <v>26</v>
      </c>
      <c r="G13" s="24">
        <v>4</v>
      </c>
      <c r="H13" s="24">
        <v>28</v>
      </c>
      <c r="I13" s="25">
        <f t="shared" si="1"/>
        <v>32</v>
      </c>
      <c r="J13" s="26">
        <f t="shared" si="2"/>
        <v>58</v>
      </c>
    </row>
    <row r="14" spans="1:11" ht="15.75">
      <c r="A14" s="24">
        <v>9</v>
      </c>
      <c r="B14" s="28" t="s">
        <v>46</v>
      </c>
      <c r="C14" s="28" t="s">
        <v>39</v>
      </c>
      <c r="D14" s="24">
        <v>13</v>
      </c>
      <c r="E14" s="24">
        <v>10</v>
      </c>
      <c r="F14" s="25">
        <f t="shared" si="0"/>
        <v>23</v>
      </c>
      <c r="G14" s="24">
        <v>16</v>
      </c>
      <c r="H14" s="24">
        <v>10</v>
      </c>
      <c r="I14" s="25">
        <f t="shared" si="1"/>
        <v>26</v>
      </c>
      <c r="J14" s="26">
        <f t="shared" si="2"/>
        <v>49</v>
      </c>
    </row>
    <row r="15" spans="1:11" ht="15.75">
      <c r="A15" s="24">
        <v>10</v>
      </c>
      <c r="B15" s="23" t="s">
        <v>44</v>
      </c>
      <c r="C15" s="23" t="s">
        <v>8</v>
      </c>
      <c r="D15" s="24">
        <v>13</v>
      </c>
      <c r="E15" s="24">
        <v>6</v>
      </c>
      <c r="F15" s="25">
        <f t="shared" si="0"/>
        <v>19</v>
      </c>
      <c r="G15" s="24">
        <v>19</v>
      </c>
      <c r="H15" s="24">
        <v>10</v>
      </c>
      <c r="I15" s="25">
        <f t="shared" si="1"/>
        <v>29</v>
      </c>
      <c r="J15" s="26">
        <f t="shared" si="2"/>
        <v>48</v>
      </c>
    </row>
  </sheetData>
  <sortState ref="B6:J17">
    <sortCondition descending="1" ref="J6:J17"/>
  </sortState>
  <mergeCells count="2">
    <mergeCell ref="G1:I1"/>
    <mergeCell ref="D1:E1"/>
  </mergeCells>
  <conditionalFormatting sqref="D6:E15 G6:H15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zoomScale="120" zoomScaleNormal="120" workbookViewId="0">
      <selection activeCell="A5" sqref="A5:J23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63</v>
      </c>
      <c r="D1" s="18" t="s">
        <v>72</v>
      </c>
      <c r="E1" s="18"/>
      <c r="F1" s="16"/>
      <c r="G1" s="17">
        <v>46054</v>
      </c>
      <c r="H1" s="17"/>
      <c r="I1" s="17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21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40.5">
      <c r="A5" s="20" t="s">
        <v>28</v>
      </c>
      <c r="B5" s="20" t="s">
        <v>29</v>
      </c>
      <c r="C5" s="20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1" t="s">
        <v>36</v>
      </c>
      <c r="J5" s="21" t="s">
        <v>37</v>
      </c>
    </row>
    <row r="6" spans="1:11" ht="15.75">
      <c r="A6" s="22">
        <v>1</v>
      </c>
      <c r="B6" s="28" t="s">
        <v>69</v>
      </c>
      <c r="C6" s="28" t="s">
        <v>39</v>
      </c>
      <c r="D6" s="22">
        <v>28</v>
      </c>
      <c r="E6" s="22">
        <v>30</v>
      </c>
      <c r="F6" s="25">
        <f t="shared" ref="F6:F23" si="0">SUM(D6,E6)</f>
        <v>58</v>
      </c>
      <c r="G6" s="22">
        <v>28</v>
      </c>
      <c r="H6" s="22">
        <v>30</v>
      </c>
      <c r="I6" s="25">
        <f t="shared" ref="I6:I23" si="1">SUM(G6,H6)</f>
        <v>58</v>
      </c>
      <c r="J6" s="26">
        <f t="shared" ref="J6:J23" si="2">SUM(F6,I6)</f>
        <v>116</v>
      </c>
    </row>
    <row r="7" spans="1:11" ht="15.75">
      <c r="A7" s="22">
        <v>2</v>
      </c>
      <c r="B7" s="28" t="s">
        <v>67</v>
      </c>
      <c r="C7" s="28" t="s">
        <v>8</v>
      </c>
      <c r="D7" s="22">
        <v>26</v>
      </c>
      <c r="E7" s="22">
        <v>26</v>
      </c>
      <c r="F7" s="25">
        <f t="shared" si="0"/>
        <v>52</v>
      </c>
      <c r="G7" s="22">
        <v>28</v>
      </c>
      <c r="H7" s="22">
        <v>30</v>
      </c>
      <c r="I7" s="25">
        <f t="shared" si="1"/>
        <v>58</v>
      </c>
      <c r="J7" s="26">
        <f t="shared" si="2"/>
        <v>110</v>
      </c>
    </row>
    <row r="8" spans="1:11" ht="15.75">
      <c r="A8" s="22">
        <v>3</v>
      </c>
      <c r="B8" s="28" t="s">
        <v>74</v>
      </c>
      <c r="C8" s="28" t="s">
        <v>39</v>
      </c>
      <c r="D8" s="22">
        <v>26</v>
      </c>
      <c r="E8" s="22">
        <v>28</v>
      </c>
      <c r="F8" s="25">
        <f t="shared" si="0"/>
        <v>54</v>
      </c>
      <c r="G8" s="22">
        <v>22</v>
      </c>
      <c r="H8" s="22">
        <v>30</v>
      </c>
      <c r="I8" s="25">
        <f t="shared" si="1"/>
        <v>52</v>
      </c>
      <c r="J8" s="26">
        <f t="shared" si="2"/>
        <v>106</v>
      </c>
    </row>
    <row r="9" spans="1:11" s="6" customFormat="1" ht="15.75">
      <c r="A9" s="22">
        <v>4</v>
      </c>
      <c r="B9" s="28" t="s">
        <v>70</v>
      </c>
      <c r="C9" s="28" t="s">
        <v>7</v>
      </c>
      <c r="D9" s="22">
        <v>30</v>
      </c>
      <c r="E9" s="22">
        <v>23</v>
      </c>
      <c r="F9" s="25">
        <f t="shared" si="0"/>
        <v>53</v>
      </c>
      <c r="G9" s="22">
        <v>23</v>
      </c>
      <c r="H9" s="22">
        <v>23</v>
      </c>
      <c r="I9" s="25">
        <f t="shared" si="1"/>
        <v>46</v>
      </c>
      <c r="J9" s="26">
        <f t="shared" si="2"/>
        <v>99</v>
      </c>
    </row>
    <row r="10" spans="1:11" ht="15.75">
      <c r="A10" s="22">
        <v>5</v>
      </c>
      <c r="B10" s="28" t="s">
        <v>65</v>
      </c>
      <c r="C10" s="28" t="s">
        <v>39</v>
      </c>
      <c r="D10" s="22">
        <v>23</v>
      </c>
      <c r="E10" s="22">
        <v>16</v>
      </c>
      <c r="F10" s="25">
        <f t="shared" si="0"/>
        <v>39</v>
      </c>
      <c r="G10" s="22">
        <v>26</v>
      </c>
      <c r="H10" s="22">
        <v>20</v>
      </c>
      <c r="I10" s="25">
        <f t="shared" si="1"/>
        <v>46</v>
      </c>
      <c r="J10" s="26">
        <f t="shared" si="2"/>
        <v>85</v>
      </c>
    </row>
    <row r="11" spans="1:11" ht="15.75">
      <c r="A11" s="22">
        <v>6</v>
      </c>
      <c r="B11" s="28" t="s">
        <v>53</v>
      </c>
      <c r="C11" s="28" t="s">
        <v>39</v>
      </c>
      <c r="D11" s="22">
        <v>10</v>
      </c>
      <c r="E11" s="22">
        <v>20</v>
      </c>
      <c r="F11" s="25">
        <f t="shared" si="0"/>
        <v>30</v>
      </c>
      <c r="G11" s="22">
        <v>23</v>
      </c>
      <c r="H11" s="22">
        <v>23</v>
      </c>
      <c r="I11" s="25">
        <f t="shared" si="1"/>
        <v>46</v>
      </c>
      <c r="J11" s="26">
        <f t="shared" si="2"/>
        <v>76</v>
      </c>
    </row>
    <row r="12" spans="1:11" ht="15.75">
      <c r="A12" s="22">
        <v>7</v>
      </c>
      <c r="B12" s="28" t="s">
        <v>71</v>
      </c>
      <c r="C12" s="28" t="s">
        <v>5</v>
      </c>
      <c r="D12" s="22">
        <v>22</v>
      </c>
      <c r="E12" s="22">
        <v>17</v>
      </c>
      <c r="F12" s="25">
        <f t="shared" si="0"/>
        <v>39</v>
      </c>
      <c r="G12" s="22">
        <v>13</v>
      </c>
      <c r="H12" s="22">
        <v>23</v>
      </c>
      <c r="I12" s="25">
        <f t="shared" si="1"/>
        <v>36</v>
      </c>
      <c r="J12" s="26">
        <f t="shared" si="2"/>
        <v>75</v>
      </c>
    </row>
    <row r="13" spans="1:11" ht="15.75">
      <c r="A13" s="22">
        <v>8</v>
      </c>
      <c r="B13" s="28" t="s">
        <v>66</v>
      </c>
      <c r="C13" s="28" t="s">
        <v>39</v>
      </c>
      <c r="D13" s="22">
        <v>26</v>
      </c>
      <c r="E13" s="22">
        <v>13</v>
      </c>
      <c r="F13" s="25">
        <f t="shared" si="0"/>
        <v>39</v>
      </c>
      <c r="G13" s="22">
        <v>10</v>
      </c>
      <c r="H13" s="22">
        <v>12</v>
      </c>
      <c r="I13" s="25">
        <f t="shared" si="1"/>
        <v>22</v>
      </c>
      <c r="J13" s="26">
        <f t="shared" si="2"/>
        <v>61</v>
      </c>
    </row>
    <row r="14" spans="1:11" ht="15.75">
      <c r="A14" s="22">
        <v>9</v>
      </c>
      <c r="B14" s="28" t="s">
        <v>60</v>
      </c>
      <c r="C14" s="28" t="s">
        <v>5</v>
      </c>
      <c r="D14" s="22">
        <v>9</v>
      </c>
      <c r="E14" s="22">
        <v>20</v>
      </c>
      <c r="F14" s="25">
        <f t="shared" si="0"/>
        <v>29</v>
      </c>
      <c r="G14" s="22">
        <v>2</v>
      </c>
      <c r="H14" s="22">
        <v>25</v>
      </c>
      <c r="I14" s="25">
        <f t="shared" si="1"/>
        <v>27</v>
      </c>
      <c r="J14" s="26">
        <f t="shared" si="2"/>
        <v>56</v>
      </c>
    </row>
    <row r="15" spans="1:11" ht="15.75">
      <c r="A15" s="22">
        <v>10</v>
      </c>
      <c r="B15" s="28" t="s">
        <v>52</v>
      </c>
      <c r="C15" s="28" t="s">
        <v>7</v>
      </c>
      <c r="D15" s="22">
        <v>10</v>
      </c>
      <c r="E15" s="22">
        <v>6</v>
      </c>
      <c r="F15" s="25">
        <f t="shared" si="0"/>
        <v>16</v>
      </c>
      <c r="G15" s="22">
        <v>17</v>
      </c>
      <c r="H15" s="22">
        <v>10</v>
      </c>
      <c r="I15" s="25">
        <f t="shared" si="1"/>
        <v>27</v>
      </c>
      <c r="J15" s="26">
        <f t="shared" si="2"/>
        <v>43</v>
      </c>
    </row>
    <row r="16" spans="1:11" ht="15.75">
      <c r="A16" s="22">
        <v>11</v>
      </c>
      <c r="B16" s="28" t="s">
        <v>49</v>
      </c>
      <c r="C16" s="28" t="s">
        <v>7</v>
      </c>
      <c r="D16" s="22">
        <v>16</v>
      </c>
      <c r="E16" s="22">
        <v>6</v>
      </c>
      <c r="F16" s="25">
        <f t="shared" si="0"/>
        <v>22</v>
      </c>
      <c r="G16" s="22">
        <v>7</v>
      </c>
      <c r="H16" s="22">
        <v>8</v>
      </c>
      <c r="I16" s="25">
        <f t="shared" si="1"/>
        <v>15</v>
      </c>
      <c r="J16" s="26">
        <f t="shared" si="2"/>
        <v>37</v>
      </c>
    </row>
    <row r="17" spans="1:10" ht="15.75">
      <c r="A17" s="22">
        <v>12</v>
      </c>
      <c r="B17" s="28" t="s">
        <v>50</v>
      </c>
      <c r="C17" s="28" t="s">
        <v>5</v>
      </c>
      <c r="D17" s="22">
        <v>0</v>
      </c>
      <c r="E17" s="22">
        <v>6</v>
      </c>
      <c r="F17" s="25">
        <f t="shared" si="0"/>
        <v>6</v>
      </c>
      <c r="G17" s="22">
        <v>18</v>
      </c>
      <c r="H17" s="22">
        <v>9</v>
      </c>
      <c r="I17" s="25">
        <f t="shared" si="1"/>
        <v>27</v>
      </c>
      <c r="J17" s="26">
        <f t="shared" si="2"/>
        <v>33</v>
      </c>
    </row>
    <row r="18" spans="1:10" ht="15.75">
      <c r="A18" s="22">
        <v>13</v>
      </c>
      <c r="B18" s="28" t="s">
        <v>47</v>
      </c>
      <c r="C18" s="28" t="s">
        <v>8</v>
      </c>
      <c r="D18" s="22">
        <v>6</v>
      </c>
      <c r="E18" s="22">
        <v>4</v>
      </c>
      <c r="F18" s="25">
        <f t="shared" si="0"/>
        <v>10</v>
      </c>
      <c r="G18" s="22">
        <v>10</v>
      </c>
      <c r="H18" s="22">
        <v>10</v>
      </c>
      <c r="I18" s="25">
        <f t="shared" si="1"/>
        <v>20</v>
      </c>
      <c r="J18" s="26">
        <f t="shared" si="2"/>
        <v>30</v>
      </c>
    </row>
    <row r="19" spans="1:10" ht="15.75">
      <c r="A19" s="22">
        <v>14</v>
      </c>
      <c r="B19" s="28" t="s">
        <v>45</v>
      </c>
      <c r="C19" s="28" t="s">
        <v>7</v>
      </c>
      <c r="D19" s="22">
        <v>4</v>
      </c>
      <c r="E19" s="22">
        <v>7</v>
      </c>
      <c r="F19" s="25">
        <f t="shared" si="0"/>
        <v>11</v>
      </c>
      <c r="G19" s="22">
        <v>13</v>
      </c>
      <c r="H19" s="22">
        <v>3</v>
      </c>
      <c r="I19" s="25">
        <f t="shared" si="1"/>
        <v>16</v>
      </c>
      <c r="J19" s="26">
        <f t="shared" si="2"/>
        <v>27</v>
      </c>
    </row>
    <row r="20" spans="1:10" ht="15.75">
      <c r="A20" s="22">
        <v>15</v>
      </c>
      <c r="B20" s="28" t="s">
        <v>51</v>
      </c>
      <c r="C20" s="28" t="s">
        <v>7</v>
      </c>
      <c r="D20" s="22">
        <v>6</v>
      </c>
      <c r="E20" s="22">
        <v>0</v>
      </c>
      <c r="F20" s="25">
        <f t="shared" si="0"/>
        <v>6</v>
      </c>
      <c r="G20" s="22">
        <v>5</v>
      </c>
      <c r="H20" s="22">
        <v>16</v>
      </c>
      <c r="I20" s="25">
        <f t="shared" si="1"/>
        <v>21</v>
      </c>
      <c r="J20" s="26">
        <f t="shared" si="2"/>
        <v>27</v>
      </c>
    </row>
    <row r="21" spans="1:10" ht="15.75">
      <c r="A21" s="22">
        <v>16</v>
      </c>
      <c r="B21" s="28" t="s">
        <v>22</v>
      </c>
      <c r="C21" s="28" t="s">
        <v>7</v>
      </c>
      <c r="D21" s="22">
        <v>23</v>
      </c>
      <c r="E21" s="22">
        <v>0</v>
      </c>
      <c r="F21" s="25">
        <f t="shared" si="0"/>
        <v>23</v>
      </c>
      <c r="G21" s="22">
        <v>0</v>
      </c>
      <c r="H21" s="22">
        <v>0</v>
      </c>
      <c r="I21" s="25">
        <f t="shared" si="1"/>
        <v>0</v>
      </c>
      <c r="J21" s="26">
        <f t="shared" si="2"/>
        <v>23</v>
      </c>
    </row>
    <row r="22" spans="1:10" s="6" customFormat="1" ht="15.75">
      <c r="A22" s="22">
        <v>17</v>
      </c>
      <c r="B22" s="28" t="s">
        <v>62</v>
      </c>
      <c r="C22" s="28" t="s">
        <v>7</v>
      </c>
      <c r="D22" s="22">
        <v>10</v>
      </c>
      <c r="E22" s="22">
        <v>4</v>
      </c>
      <c r="F22" s="25">
        <f t="shared" si="0"/>
        <v>14</v>
      </c>
      <c r="G22" s="22">
        <v>0</v>
      </c>
      <c r="H22" s="22">
        <v>0</v>
      </c>
      <c r="I22" s="25">
        <f t="shared" si="1"/>
        <v>0</v>
      </c>
      <c r="J22" s="26">
        <f t="shared" si="2"/>
        <v>14</v>
      </c>
    </row>
    <row r="23" spans="1:10" s="6" customFormat="1" ht="15.75">
      <c r="A23" s="22">
        <v>18</v>
      </c>
      <c r="B23" s="28" t="s">
        <v>58</v>
      </c>
      <c r="C23" s="28" t="s">
        <v>5</v>
      </c>
      <c r="D23" s="22">
        <v>0</v>
      </c>
      <c r="E23" s="22">
        <v>2</v>
      </c>
      <c r="F23" s="25">
        <f t="shared" si="0"/>
        <v>2</v>
      </c>
      <c r="G23" s="22">
        <v>0</v>
      </c>
      <c r="H23" s="22">
        <v>4</v>
      </c>
      <c r="I23" s="25">
        <f t="shared" si="1"/>
        <v>4</v>
      </c>
      <c r="J23" s="26">
        <f t="shared" si="2"/>
        <v>6</v>
      </c>
    </row>
  </sheetData>
  <sortState ref="B6:J34">
    <sortCondition descending="1" ref="J6:J34"/>
  </sortState>
  <mergeCells count="2">
    <mergeCell ref="G1:I1"/>
    <mergeCell ref="D1:E1"/>
  </mergeCells>
  <conditionalFormatting sqref="D6:E23 G6:H23">
    <cfRule type="cellIs" dxfId="1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"/>
  <sheetViews>
    <sheetView tabSelected="1" zoomScale="120" zoomScaleNormal="120" workbookViewId="0">
      <selection activeCell="B11" sqref="B11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2" t="s">
        <v>63</v>
      </c>
      <c r="D1" s="18" t="s">
        <v>72</v>
      </c>
      <c r="E1" s="18"/>
      <c r="F1" s="16"/>
      <c r="G1" s="17">
        <v>46054</v>
      </c>
      <c r="H1" s="17"/>
      <c r="I1" s="17"/>
    </row>
    <row r="2" spans="1:10" s="6" customFormat="1"/>
    <row r="3" spans="1:10">
      <c r="A3" s="6"/>
      <c r="B3" s="7" t="s">
        <v>27</v>
      </c>
      <c r="C3" s="7"/>
      <c r="D3" s="8"/>
      <c r="E3" s="8"/>
      <c r="F3" s="8"/>
      <c r="G3" s="8"/>
      <c r="H3" s="8"/>
      <c r="I3" s="8"/>
      <c r="J3" s="8"/>
    </row>
    <row r="4" spans="1:10" s="6" customFormat="1" ht="15.75">
      <c r="A4" s="12"/>
      <c r="B4" s="12"/>
      <c r="C4" s="13"/>
      <c r="D4" s="13"/>
      <c r="E4" s="13"/>
      <c r="F4" s="13"/>
      <c r="G4" s="13"/>
      <c r="H4" s="13"/>
      <c r="I4" s="13"/>
      <c r="J4" s="14"/>
    </row>
    <row r="5" spans="1:10" ht="40.5">
      <c r="A5" s="20" t="s">
        <v>28</v>
      </c>
      <c r="B5" s="20" t="s">
        <v>29</v>
      </c>
      <c r="C5" s="20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1" t="s">
        <v>36</v>
      </c>
      <c r="J5" s="21" t="s">
        <v>37</v>
      </c>
    </row>
    <row r="6" spans="1:10" s="6" customFormat="1" ht="15.75">
      <c r="A6" s="22">
        <v>1</v>
      </c>
      <c r="B6" s="23" t="s">
        <v>55</v>
      </c>
      <c r="C6" s="23" t="s">
        <v>54</v>
      </c>
      <c r="D6" s="29">
        <v>9</v>
      </c>
      <c r="E6" s="29">
        <v>4</v>
      </c>
      <c r="F6" s="30">
        <f>SUM(D6,E6)</f>
        <v>13</v>
      </c>
      <c r="G6" s="29">
        <v>6</v>
      </c>
      <c r="H6" s="29">
        <v>0</v>
      </c>
      <c r="I6" s="30">
        <f>SUM(G6,H6)</f>
        <v>6</v>
      </c>
      <c r="J6" s="31">
        <f>SUM(F6,I6)</f>
        <v>19</v>
      </c>
    </row>
    <row r="7" spans="1:10" s="6" customFormat="1" ht="15.75">
      <c r="A7" s="22">
        <v>2</v>
      </c>
      <c r="B7" s="23" t="s">
        <v>73</v>
      </c>
      <c r="C7" s="23" t="s">
        <v>2</v>
      </c>
      <c r="D7" s="29">
        <v>0</v>
      </c>
      <c r="E7" s="29">
        <v>9</v>
      </c>
      <c r="F7" s="30">
        <f>SUM(D7,E7)</f>
        <v>9</v>
      </c>
      <c r="G7" s="29">
        <v>3</v>
      </c>
      <c r="H7" s="29">
        <v>6</v>
      </c>
      <c r="I7" s="30">
        <f>SUM(G7,H7)</f>
        <v>9</v>
      </c>
      <c r="J7" s="31">
        <f>SUM(F7,I7)</f>
        <v>18</v>
      </c>
    </row>
    <row r="8" spans="1:10" s="6" customFormat="1" ht="15.75">
      <c r="A8" s="22">
        <v>3</v>
      </c>
      <c r="B8" s="23" t="s">
        <v>57</v>
      </c>
      <c r="C8" s="23" t="s">
        <v>2</v>
      </c>
      <c r="D8" s="29">
        <v>0</v>
      </c>
      <c r="E8" s="29">
        <v>5</v>
      </c>
      <c r="F8" s="30">
        <f>SUM(D8,E8)</f>
        <v>5</v>
      </c>
      <c r="G8" s="29">
        <v>8</v>
      </c>
      <c r="H8" s="29">
        <v>2</v>
      </c>
      <c r="I8" s="30">
        <f>SUM(G8,H8)</f>
        <v>10</v>
      </c>
      <c r="J8" s="31">
        <f>SUM(F8,I8)</f>
        <v>15</v>
      </c>
    </row>
    <row r="9" spans="1:10" ht="15.75">
      <c r="A9" s="22">
        <v>4</v>
      </c>
      <c r="B9" s="23" t="s">
        <v>61</v>
      </c>
      <c r="C9" s="23" t="s">
        <v>54</v>
      </c>
      <c r="D9" s="29">
        <v>5</v>
      </c>
      <c r="E9" s="29">
        <v>5</v>
      </c>
      <c r="F9" s="30">
        <f>SUM(D9,E9)</f>
        <v>10</v>
      </c>
      <c r="G9" s="29">
        <v>0</v>
      </c>
      <c r="H9" s="29">
        <v>4</v>
      </c>
      <c r="I9" s="30">
        <f>SUM(G9,H9)</f>
        <v>4</v>
      </c>
      <c r="J9" s="31">
        <f>SUM(F9,I9)</f>
        <v>14</v>
      </c>
    </row>
    <row r="10" spans="1:10">
      <c r="D10" s="11"/>
      <c r="E10" s="11"/>
      <c r="F10" s="11"/>
      <c r="G10" s="11"/>
      <c r="H10" s="11"/>
      <c r="I10" s="11"/>
      <c r="J10" s="11"/>
    </row>
    <row r="11" spans="1:10">
      <c r="D11" s="11"/>
      <c r="E11" s="11"/>
      <c r="F11" s="11"/>
      <c r="G11" s="11"/>
      <c r="H11" s="11"/>
      <c r="I11" s="11"/>
      <c r="J11" s="11"/>
    </row>
    <row r="12" spans="1:10">
      <c r="D12" s="11"/>
      <c r="E12" s="11"/>
      <c r="F12" s="11"/>
      <c r="G12" s="11"/>
      <c r="H12" s="11"/>
      <c r="I12" s="11"/>
      <c r="J12" s="11"/>
    </row>
    <row r="13" spans="1:10">
      <c r="D13" s="11"/>
      <c r="E13" s="11"/>
      <c r="F13" s="11"/>
      <c r="G13" s="11"/>
      <c r="H13" s="11"/>
      <c r="I13" s="11"/>
      <c r="J13" s="11"/>
    </row>
    <row r="14" spans="1:10">
      <c r="D14" s="11"/>
      <c r="E14" s="11"/>
      <c r="F14" s="11"/>
      <c r="G14" s="11"/>
      <c r="H14" s="11"/>
      <c r="I14" s="11"/>
      <c r="J14" s="11"/>
    </row>
  </sheetData>
  <sortState ref="B6:J9">
    <sortCondition descending="1" ref="J6:J9"/>
  </sortState>
  <mergeCells count="2">
    <mergeCell ref="G1:I1"/>
    <mergeCell ref="D1:E1"/>
  </mergeCells>
  <conditionalFormatting sqref="D6:E9 G6:H9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dcterms:created xsi:type="dcterms:W3CDTF">2018-08-26T19:37:11Z</dcterms:created>
  <dcterms:modified xsi:type="dcterms:W3CDTF">2026-02-02T10:15:36Z</dcterms:modified>
</cp:coreProperties>
</file>