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Uitslagen 2019-2020\"/>
    </mc:Choice>
  </mc:AlternateContent>
  <bookViews>
    <workbookView xWindow="0" yWindow="0" windowWidth="20490" windowHeight="7620" activeTab="5"/>
  </bookViews>
  <sheets>
    <sheet name="Ereklasse" sheetId="1" r:id="rId1"/>
    <sheet name="1ste klasse" sheetId="2" r:id="rId2"/>
    <sheet name="2de klasse" sheetId="3" r:id="rId3"/>
    <sheet name="3de klasse" sheetId="4" r:id="rId4"/>
    <sheet name="Jeugd" sheetId="5" r:id="rId5"/>
    <sheet name="30-30" sheetId="6" r:id="rId6"/>
    <sheet name="Blad1" sheetId="7" r:id="rId7"/>
  </sheets>
  <calcPr calcId="162913"/>
</workbook>
</file>

<file path=xl/calcChain.xml><?xml version="1.0" encoding="utf-8"?>
<calcChain xmlns="http://schemas.openxmlformats.org/spreadsheetml/2006/main">
  <c r="X46" i="4" l="1"/>
  <c r="X49" i="4"/>
  <c r="E45" i="6" l="1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D45" i="6"/>
  <c r="X27" i="6"/>
  <c r="X42" i="6"/>
  <c r="X43" i="6"/>
  <c r="X45" i="4"/>
  <c r="X39" i="6" l="1"/>
  <c r="X40" i="6"/>
  <c r="X41" i="6"/>
  <c r="X50" i="4" l="1"/>
  <c r="X35" i="4"/>
  <c r="X32" i="4"/>
  <c r="X31" i="4"/>
  <c r="X29" i="4"/>
  <c r="X26" i="6" l="1"/>
  <c r="X37" i="6"/>
  <c r="X38" i="6"/>
  <c r="X37" i="4"/>
  <c r="X43" i="4"/>
  <c r="X25" i="6" l="1"/>
  <c r="X6" i="6"/>
  <c r="X36" i="6"/>
  <c r="X35" i="6"/>
  <c r="X39" i="4" l="1"/>
  <c r="X24" i="6" l="1"/>
  <c r="X22" i="6" l="1"/>
  <c r="X9" i="6"/>
  <c r="X20" i="6"/>
  <c r="X19" i="6"/>
  <c r="X41" i="4"/>
  <c r="X13" i="5"/>
  <c r="X47" i="4" l="1"/>
  <c r="X11" i="5"/>
  <c r="X10" i="6" l="1"/>
  <c r="X34" i="6"/>
  <c r="X17" i="6"/>
  <c r="X21" i="6"/>
  <c r="X16" i="1" l="1"/>
  <c r="X32" i="6"/>
  <c r="X13" i="6"/>
  <c r="X48" i="4"/>
  <c r="X26" i="4"/>
  <c r="X16" i="2" l="1"/>
  <c r="X12" i="3"/>
  <c r="X10" i="3"/>
  <c r="X33" i="4"/>
  <c r="X25" i="4"/>
  <c r="X16" i="4"/>
  <c r="X22" i="4"/>
  <c r="X6" i="4"/>
  <c r="X44" i="4"/>
  <c r="X8" i="4"/>
  <c r="X24" i="4"/>
  <c r="X12" i="6" l="1"/>
  <c r="X8" i="6"/>
  <c r="X7" i="6"/>
  <c r="X28" i="6"/>
  <c r="X15" i="6"/>
  <c r="X11" i="6"/>
  <c r="X23" i="6"/>
  <c r="X30" i="6"/>
  <c r="X18" i="6"/>
  <c r="X31" i="6"/>
  <c r="X29" i="6"/>
  <c r="X16" i="6"/>
  <c r="X33" i="6"/>
  <c r="X14" i="6"/>
  <c r="X45" i="6" l="1"/>
  <c r="X19" i="4"/>
  <c r="X9" i="5"/>
  <c r="X15" i="5"/>
  <c r="X10" i="5" l="1"/>
  <c r="X23" i="4"/>
  <c r="X7" i="5"/>
  <c r="X13" i="4"/>
  <c r="X34" i="4"/>
  <c r="X12" i="2"/>
  <c r="X9" i="4"/>
  <c r="X30" i="4"/>
  <c r="X10" i="4"/>
  <c r="X18" i="4"/>
  <c r="X38" i="4"/>
  <c r="X36" i="4"/>
  <c r="X14" i="4"/>
  <c r="X5" i="4"/>
  <c r="X15" i="4"/>
  <c r="X21" i="4"/>
  <c r="X12" i="4"/>
  <c r="X42" i="4"/>
  <c r="X28" i="4"/>
  <c r="X4" i="4"/>
  <c r="X17" i="4"/>
  <c r="X7" i="4"/>
  <c r="X27" i="4"/>
  <c r="X11" i="4"/>
  <c r="X20" i="4"/>
  <c r="X40" i="4"/>
  <c r="X6" i="5"/>
  <c r="X14" i="5"/>
  <c r="X12" i="5"/>
  <c r="X8" i="5"/>
  <c r="X15" i="3"/>
  <c r="X8" i="3"/>
  <c r="X11" i="3"/>
  <c r="X9" i="3"/>
  <c r="X13" i="3"/>
  <c r="X17" i="3"/>
  <c r="X6" i="3"/>
  <c r="X5" i="3"/>
  <c r="X16" i="3"/>
  <c r="X14" i="3"/>
  <c r="X4" i="3"/>
  <c r="X7" i="3"/>
  <c r="X15" i="2"/>
  <c r="X8" i="2"/>
  <c r="X7" i="2"/>
  <c r="X9" i="2"/>
  <c r="X11" i="2"/>
  <c r="X17" i="2"/>
  <c r="X13" i="2"/>
  <c r="X10" i="2"/>
  <c r="X5" i="2"/>
  <c r="X6" i="2"/>
  <c r="X14" i="2"/>
  <c r="X4" i="2"/>
  <c r="X12" i="1"/>
  <c r="X5" i="1"/>
  <c r="X13" i="1"/>
  <c r="X4" i="1"/>
  <c r="X17" i="1"/>
  <c r="X7" i="1"/>
  <c r="X9" i="1"/>
  <c r="X11" i="1"/>
  <c r="X15" i="1"/>
  <c r="X10" i="1"/>
  <c r="X6" i="1"/>
  <c r="X8" i="1"/>
  <c r="X14" i="1"/>
</calcChain>
</file>

<file path=xl/sharedStrings.xml><?xml version="1.0" encoding="utf-8"?>
<sst xmlns="http://schemas.openxmlformats.org/spreadsheetml/2006/main" count="426" uniqueCount="140">
  <si>
    <t>Rangschikking</t>
  </si>
  <si>
    <t>pos.</t>
  </si>
  <si>
    <t>Naam</t>
  </si>
  <si>
    <t>Club</t>
  </si>
  <si>
    <t>Ton 1</t>
  </si>
  <si>
    <t>Bek 1</t>
  </si>
  <si>
    <t>Ein 1</t>
  </si>
  <si>
    <t>Ton 2</t>
  </si>
  <si>
    <t>Gee 1</t>
  </si>
  <si>
    <t>Deu 1</t>
  </si>
  <si>
    <t>Bobe</t>
  </si>
  <si>
    <t>Ton 3</t>
  </si>
  <si>
    <t>Ein 2</t>
  </si>
  <si>
    <t>Bek 2</t>
  </si>
  <si>
    <t>Gee 2</t>
  </si>
  <si>
    <t>Deu 2</t>
  </si>
  <si>
    <t>Ein 3</t>
  </si>
  <si>
    <t>Deu 3</t>
  </si>
  <si>
    <t>Totaal</t>
  </si>
  <si>
    <t>Plysier Taylor</t>
  </si>
  <si>
    <t>Bekegem</t>
  </si>
  <si>
    <t>Cerstiaens Roger</t>
  </si>
  <si>
    <t>Eindhout</t>
  </si>
  <si>
    <t>Van Genechten Louis</t>
  </si>
  <si>
    <t>De Poorter Shirley</t>
  </si>
  <si>
    <t>Lambrechts Monique</t>
  </si>
  <si>
    <t>Decap Cindy</t>
  </si>
  <si>
    <t>Schollier Maurice</t>
  </si>
  <si>
    <t>De Meyer Gerard</t>
  </si>
  <si>
    <t>Deurne</t>
  </si>
  <si>
    <t>Malomgré Jel</t>
  </si>
  <si>
    <t>Haeseldonckx Jos</t>
  </si>
  <si>
    <t>De Beuckelaer Denise</t>
  </si>
  <si>
    <t>Geel</t>
  </si>
  <si>
    <t>Tongerlo</t>
  </si>
  <si>
    <t>De Meyer Kelly</t>
  </si>
  <si>
    <t>Ecran Johnny</t>
  </si>
  <si>
    <t>Segers Viviane</t>
  </si>
  <si>
    <t>Schollier Andy</t>
  </si>
  <si>
    <t>Verstraeten Jan</t>
  </si>
  <si>
    <t>Dijck Dirk</t>
  </si>
  <si>
    <t>De Meyer Sandy</t>
  </si>
  <si>
    <t>Thijs Philomena</t>
  </si>
  <si>
    <t>Keymis Rina</t>
  </si>
  <si>
    <t>Roe 1</t>
  </si>
  <si>
    <t>Roe 2</t>
  </si>
  <si>
    <t>30 op 30</t>
  </si>
  <si>
    <t>Vandewalle Daniël</t>
  </si>
  <si>
    <t>Driesen Luc</t>
  </si>
  <si>
    <t>Van Looy Rene</t>
  </si>
  <si>
    <t>Dejonckheere Patrick</t>
  </si>
  <si>
    <t>Vanwonterghem Aurelia</t>
  </si>
  <si>
    <t>Roeselare</t>
  </si>
  <si>
    <t>Vandenberghe Marc</t>
  </si>
  <si>
    <t>Declerck Gino</t>
  </si>
  <si>
    <t>Vanwonterghem Guida</t>
  </si>
  <si>
    <t>Sillen Max</t>
  </si>
  <si>
    <t>Dhaenens Walter</t>
  </si>
  <si>
    <t>Staes August</t>
  </si>
  <si>
    <t>Flyps Thibault</t>
  </si>
  <si>
    <t>Plysier Koen</t>
  </si>
  <si>
    <t>Pauwels Lea</t>
  </si>
  <si>
    <t>Wittouck Hendrik</t>
  </si>
  <si>
    <t>Willems Wesley</t>
  </si>
  <si>
    <t>De Meyer Cindy</t>
  </si>
  <si>
    <t>Decomble Tilly</t>
  </si>
  <si>
    <t>Loomans Agnes</t>
  </si>
  <si>
    <t>De Bock Guy</t>
  </si>
  <si>
    <t>Vandenberghe Sjouke</t>
  </si>
  <si>
    <t>Maene Marnix</t>
  </si>
  <si>
    <t>Gijsen Glen</t>
  </si>
  <si>
    <t>Keymis Ludgard</t>
  </si>
  <si>
    <t>Schuurmans Annemie</t>
  </si>
  <si>
    <t>Horemans Ludo</t>
  </si>
  <si>
    <t xml:space="preserve">Bekegem </t>
  </si>
  <si>
    <t>Degryse Kelly</t>
  </si>
  <si>
    <t>Govers Jack</t>
  </si>
  <si>
    <t>Veres Gabriela</t>
  </si>
  <si>
    <t>Driesen Evy</t>
  </si>
  <si>
    <t>De Bock Yana</t>
  </si>
  <si>
    <t xml:space="preserve">Deurne </t>
  </si>
  <si>
    <t>Plysier Gibsy</t>
  </si>
  <si>
    <t>Sillen Okke</t>
  </si>
  <si>
    <t>Govers Bam</t>
  </si>
  <si>
    <t>Coolen Yimo</t>
  </si>
  <si>
    <t>Govers Ayden</t>
  </si>
  <si>
    <t>Maes Johan</t>
  </si>
  <si>
    <t>Pipeleers Johnny</t>
  </si>
  <si>
    <t>Van Looy Jef</t>
  </si>
  <si>
    <t>Cardon Nadia</t>
  </si>
  <si>
    <t>Florent Charles</t>
  </si>
  <si>
    <t>Huygens Jos</t>
  </si>
  <si>
    <t>Maene Johnny</t>
  </si>
  <si>
    <t>Pauwels Fanny</t>
  </si>
  <si>
    <t>Couwels Annemie</t>
  </si>
  <si>
    <t xml:space="preserve">Sillen Floor </t>
  </si>
  <si>
    <t>Dhaenens Nina</t>
  </si>
  <si>
    <t>Willems Brix</t>
  </si>
  <si>
    <t>Seizoen 2019-2020</t>
  </si>
  <si>
    <t>Bek 3</t>
  </si>
  <si>
    <t>Gee 3</t>
  </si>
  <si>
    <t>Vandonick Hanny</t>
  </si>
  <si>
    <t>Bondsb</t>
  </si>
  <si>
    <t>Rangschikking   Ereklasse</t>
  </si>
  <si>
    <t>Rangschikking   1ste klasse</t>
  </si>
  <si>
    <t>Stas Rik</t>
  </si>
  <si>
    <t>Rangschikking   2de klasse</t>
  </si>
  <si>
    <t>Rangschikking   3de klasse</t>
  </si>
  <si>
    <t>Rangschikking  Jeugd</t>
  </si>
  <si>
    <t>Pauwels Fien</t>
  </si>
  <si>
    <t>Schepens Nicole</t>
  </si>
  <si>
    <t>Daans Reintje</t>
  </si>
  <si>
    <t>Evans Phil</t>
  </si>
  <si>
    <t>Dupont Christine</t>
  </si>
  <si>
    <t>Lodewijcks Marleen</t>
  </si>
  <si>
    <t>Alen Roger</t>
  </si>
  <si>
    <t>Dewaele Bernard</t>
  </si>
  <si>
    <t>Thijs Charles</t>
  </si>
  <si>
    <t>Jans Patrick</t>
  </si>
  <si>
    <t>Foets Johan</t>
  </si>
  <si>
    <t>Vanginderen Terry</t>
  </si>
  <si>
    <t>Bartholomeus Heidi</t>
  </si>
  <si>
    <t>Willems Marcel</t>
  </si>
  <si>
    <t>Van De Vreugde Lars</t>
  </si>
  <si>
    <t>Heylen André</t>
  </si>
  <si>
    <t xml:space="preserve"> </t>
  </si>
  <si>
    <t>Foets Axel</t>
  </si>
  <si>
    <t>Baeten Zeno</t>
  </si>
  <si>
    <t>X</t>
  </si>
  <si>
    <t>De Meyer Guido</t>
  </si>
  <si>
    <t>Verbruggen Dis</t>
  </si>
  <si>
    <t>De Rademaeker Hilde</t>
  </si>
  <si>
    <t>Vande Bussche Henk</t>
  </si>
  <si>
    <t>Van De Vel Nicky</t>
  </si>
  <si>
    <t>Vernimmen Jurgen</t>
  </si>
  <si>
    <t>Vandewiele Willy</t>
  </si>
  <si>
    <t>Delplancke Claude</t>
  </si>
  <si>
    <t>Walschaerts Martin</t>
  </si>
  <si>
    <t>Mathee Roger</t>
  </si>
  <si>
    <t>Lenaers Eric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</si>
</sst>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i/>
      <sz val="18"/>
      <color theme="1"/>
      <name val="Bangle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i/>
      <sz val="18"/>
      <color theme="1"/>
      <name val="Arial"/>
      <family val="2"/>
    </font>
    <font>
      <b/>
      <i/>
      <sz val="10"/>
      <color theme="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i/>
      <sz val="11"/>
      <name val="Bangle"/>
    </font>
    <font>
      <i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textRotation="75"/>
    </xf>
    <xf numFmtId="0" fontId="4" fillId="0" borderId="3" xfId="0" applyFont="1" applyBorder="1" applyAlignment="1">
      <alignment textRotation="75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Fill="1" applyBorder="1"/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 textRotation="60"/>
    </xf>
    <xf numFmtId="0" fontId="3" fillId="0" borderId="3" xfId="0" applyFont="1" applyBorder="1" applyAlignment="1">
      <alignment textRotation="60"/>
    </xf>
    <xf numFmtId="0" fontId="3" fillId="0" borderId="3" xfId="0" applyFont="1" applyBorder="1" applyAlignment="1">
      <alignment textRotation="90"/>
    </xf>
    <xf numFmtId="0" fontId="3" fillId="2" borderId="3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/>
    <xf numFmtId="0" fontId="10" fillId="0" borderId="3" xfId="0" applyFont="1" applyBorder="1" applyAlignment="1">
      <alignment horizontal="center" textRotation="75"/>
    </xf>
    <xf numFmtId="0" fontId="10" fillId="0" borderId="3" xfId="0" applyFont="1" applyBorder="1" applyAlignment="1">
      <alignment textRotation="75"/>
    </xf>
    <xf numFmtId="0" fontId="10" fillId="0" borderId="3" xfId="0" applyFont="1" applyFill="1" applyBorder="1" applyAlignment="1">
      <alignment horizontal="center" textRotation="75"/>
    </xf>
    <xf numFmtId="0" fontId="10" fillId="0" borderId="0" xfId="0" applyFont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3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3" xfId="0" applyFont="1" applyFill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13" fillId="0" borderId="3" xfId="0" applyFont="1" applyBorder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="120" zoomScaleNormal="120" workbookViewId="0">
      <selection activeCell="B3" sqref="B3:X17"/>
    </sheetView>
  </sheetViews>
  <sheetFormatPr defaultRowHeight="15"/>
  <cols>
    <col min="1" max="1" width="4" customWidth="1"/>
    <col min="2" max="2" width="24" customWidth="1"/>
    <col min="3" max="3" width="10.85546875" customWidth="1"/>
    <col min="4" max="22" width="4.7109375" style="3" customWidth="1"/>
    <col min="23" max="23" width="1.42578125" style="3" customWidth="1"/>
    <col min="24" max="24" width="6.28515625" style="3" customWidth="1"/>
    <col min="25" max="25" width="6.28515625" customWidth="1"/>
  </cols>
  <sheetData>
    <row r="1" spans="1:26" s="1" customFormat="1" ht="20.100000000000001" customHeight="1">
      <c r="A1" s="15" t="s">
        <v>98</v>
      </c>
      <c r="B1" s="16"/>
      <c r="C1" s="16"/>
      <c r="D1" s="17"/>
      <c r="E1" s="17"/>
      <c r="F1" s="17"/>
      <c r="G1" s="17"/>
      <c r="H1" s="17" t="s">
        <v>103</v>
      </c>
      <c r="I1" s="17"/>
      <c r="J1" s="17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2"/>
      <c r="Z1" s="2"/>
    </row>
    <row r="2" spans="1:26">
      <c r="A2" s="5"/>
      <c r="B2" s="5"/>
      <c r="C2" s="5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6" ht="43.5">
      <c r="A3" s="9" t="s">
        <v>1</v>
      </c>
      <c r="B3" s="10" t="s">
        <v>2</v>
      </c>
      <c r="C3" s="10" t="s">
        <v>3</v>
      </c>
      <c r="D3" s="9" t="s">
        <v>4</v>
      </c>
      <c r="E3" s="9" t="s">
        <v>5</v>
      </c>
      <c r="F3" s="9" t="s">
        <v>7</v>
      </c>
      <c r="G3" s="9" t="s">
        <v>44</v>
      </c>
      <c r="H3" s="9" t="s">
        <v>6</v>
      </c>
      <c r="I3" s="9" t="s">
        <v>8</v>
      </c>
      <c r="J3" s="9" t="s">
        <v>9</v>
      </c>
      <c r="K3" s="9" t="s">
        <v>102</v>
      </c>
      <c r="L3" s="9" t="s">
        <v>13</v>
      </c>
      <c r="M3" s="9" t="s">
        <v>45</v>
      </c>
      <c r="N3" s="9" t="s">
        <v>15</v>
      </c>
      <c r="O3" s="9" t="s">
        <v>99</v>
      </c>
      <c r="P3" s="9" t="s">
        <v>14</v>
      </c>
      <c r="Q3" s="9" t="s">
        <v>12</v>
      </c>
      <c r="R3" s="9" t="s">
        <v>45</v>
      </c>
      <c r="S3" s="9" t="s">
        <v>100</v>
      </c>
      <c r="T3" s="9" t="s">
        <v>11</v>
      </c>
      <c r="U3" s="9" t="s">
        <v>17</v>
      </c>
      <c r="V3" s="9" t="s">
        <v>16</v>
      </c>
      <c r="W3" s="9"/>
      <c r="X3" s="9" t="s">
        <v>18</v>
      </c>
    </row>
    <row r="4" spans="1:26">
      <c r="A4" s="8">
        <v>1</v>
      </c>
      <c r="B4" s="24" t="s">
        <v>48</v>
      </c>
      <c r="C4" s="24" t="s">
        <v>29</v>
      </c>
      <c r="D4" s="27">
        <v>103</v>
      </c>
      <c r="E4" s="27">
        <v>92</v>
      </c>
      <c r="F4" s="27">
        <v>108</v>
      </c>
      <c r="G4" s="27">
        <v>92</v>
      </c>
      <c r="H4" s="27">
        <v>114</v>
      </c>
      <c r="I4" s="27">
        <v>118</v>
      </c>
      <c r="J4" s="27">
        <v>114</v>
      </c>
      <c r="K4" s="27">
        <v>116</v>
      </c>
      <c r="L4" s="27">
        <v>106</v>
      </c>
      <c r="M4" s="27">
        <v>110</v>
      </c>
      <c r="N4" s="27">
        <v>112</v>
      </c>
      <c r="O4" s="27">
        <v>95</v>
      </c>
      <c r="P4" s="27">
        <v>105</v>
      </c>
      <c r="Q4" s="27"/>
      <c r="R4" s="27"/>
      <c r="S4" s="27"/>
      <c r="T4" s="27"/>
      <c r="U4" s="27"/>
      <c r="V4" s="27"/>
      <c r="W4" s="13"/>
      <c r="X4" s="8">
        <f t="shared" ref="X4:X17" si="0">SUM(D4:V4)</f>
        <v>1385</v>
      </c>
    </row>
    <row r="5" spans="1:26">
      <c r="A5" s="6">
        <v>2</v>
      </c>
      <c r="B5" s="24" t="s">
        <v>60</v>
      </c>
      <c r="C5" s="24" t="s">
        <v>52</v>
      </c>
      <c r="D5" s="27">
        <v>92</v>
      </c>
      <c r="E5" s="27">
        <v>104</v>
      </c>
      <c r="F5" s="27">
        <v>107</v>
      </c>
      <c r="G5" s="27">
        <v>104</v>
      </c>
      <c r="H5" s="27">
        <v>94</v>
      </c>
      <c r="I5" s="27">
        <v>116</v>
      </c>
      <c r="J5" s="27">
        <v>110</v>
      </c>
      <c r="K5" s="27">
        <v>111</v>
      </c>
      <c r="L5" s="27">
        <v>107</v>
      </c>
      <c r="M5" s="27">
        <v>118</v>
      </c>
      <c r="N5" s="27">
        <v>87</v>
      </c>
      <c r="O5" s="27">
        <v>84</v>
      </c>
      <c r="P5" s="27">
        <v>116</v>
      </c>
      <c r="Q5" s="27"/>
      <c r="R5" s="27"/>
      <c r="S5" s="27"/>
      <c r="T5" s="27"/>
      <c r="U5" s="27"/>
      <c r="V5" s="27"/>
      <c r="W5" s="13"/>
      <c r="X5" s="6">
        <f t="shared" si="0"/>
        <v>1350</v>
      </c>
    </row>
    <row r="6" spans="1:26">
      <c r="A6" s="6">
        <v>3</v>
      </c>
      <c r="B6" s="24" t="s">
        <v>50</v>
      </c>
      <c r="C6" s="24" t="s">
        <v>52</v>
      </c>
      <c r="D6" s="27">
        <v>82</v>
      </c>
      <c r="E6" s="27">
        <v>73</v>
      </c>
      <c r="F6" s="27">
        <v>90</v>
      </c>
      <c r="G6" s="27">
        <v>92</v>
      </c>
      <c r="H6" s="27">
        <v>82</v>
      </c>
      <c r="I6" s="27">
        <v>79</v>
      </c>
      <c r="J6" s="27">
        <v>106</v>
      </c>
      <c r="K6" s="27">
        <v>79</v>
      </c>
      <c r="L6" s="27">
        <v>82</v>
      </c>
      <c r="M6" s="27">
        <v>87</v>
      </c>
      <c r="N6" s="27">
        <v>96</v>
      </c>
      <c r="O6" s="27">
        <v>86</v>
      </c>
      <c r="P6" s="27">
        <v>79</v>
      </c>
      <c r="Q6" s="27"/>
      <c r="R6" s="27"/>
      <c r="S6" s="27"/>
      <c r="T6" s="27"/>
      <c r="U6" s="27"/>
      <c r="V6" s="27"/>
      <c r="W6" s="13"/>
      <c r="X6" s="6">
        <f t="shared" si="0"/>
        <v>1113</v>
      </c>
    </row>
    <row r="7" spans="1:26">
      <c r="A7" s="6">
        <v>4</v>
      </c>
      <c r="B7" s="24" t="s">
        <v>54</v>
      </c>
      <c r="C7" s="24" t="s">
        <v>20</v>
      </c>
      <c r="D7" s="27">
        <v>88</v>
      </c>
      <c r="E7" s="27">
        <v>97</v>
      </c>
      <c r="F7" s="27">
        <v>103</v>
      </c>
      <c r="G7" s="27">
        <v>95</v>
      </c>
      <c r="H7" s="27">
        <v>97</v>
      </c>
      <c r="I7" s="27">
        <v>92</v>
      </c>
      <c r="J7" s="27">
        <v>69</v>
      </c>
      <c r="K7" s="27">
        <v>79</v>
      </c>
      <c r="L7" s="27">
        <v>80</v>
      </c>
      <c r="M7" s="27">
        <v>42</v>
      </c>
      <c r="N7" s="27">
        <v>88</v>
      </c>
      <c r="O7" s="27">
        <v>82</v>
      </c>
      <c r="P7" s="27">
        <v>84</v>
      </c>
      <c r="Q7" s="27"/>
      <c r="R7" s="27"/>
      <c r="S7" s="27"/>
      <c r="T7" s="27"/>
      <c r="U7" s="27"/>
      <c r="V7" s="27"/>
      <c r="W7" s="13"/>
      <c r="X7" s="6">
        <f t="shared" si="0"/>
        <v>1096</v>
      </c>
    </row>
    <row r="8" spans="1:26">
      <c r="A8" s="6">
        <v>5</v>
      </c>
      <c r="B8" s="24" t="s">
        <v>51</v>
      </c>
      <c r="C8" s="24" t="s">
        <v>20</v>
      </c>
      <c r="D8" s="27">
        <v>84</v>
      </c>
      <c r="E8" s="27">
        <v>76</v>
      </c>
      <c r="F8" s="27">
        <v>98</v>
      </c>
      <c r="G8" s="27">
        <v>89</v>
      </c>
      <c r="H8" s="27">
        <v>97</v>
      </c>
      <c r="I8" s="27">
        <v>84</v>
      </c>
      <c r="J8" s="27">
        <v>62</v>
      </c>
      <c r="K8" s="27">
        <v>75</v>
      </c>
      <c r="L8" s="27">
        <v>75</v>
      </c>
      <c r="M8" s="27">
        <v>89</v>
      </c>
      <c r="N8" s="27">
        <v>107</v>
      </c>
      <c r="O8" s="27">
        <v>79</v>
      </c>
      <c r="P8" s="27">
        <v>74</v>
      </c>
      <c r="Q8" s="27"/>
      <c r="R8" s="27"/>
      <c r="S8" s="27"/>
      <c r="T8" s="27"/>
      <c r="U8" s="27"/>
      <c r="V8" s="27"/>
      <c r="W8" s="13"/>
      <c r="X8" s="6">
        <f t="shared" si="0"/>
        <v>1089</v>
      </c>
    </row>
    <row r="9" spans="1:26">
      <c r="A9" s="6">
        <v>6</v>
      </c>
      <c r="B9" s="24" t="s">
        <v>56</v>
      </c>
      <c r="C9" s="24" t="s">
        <v>34</v>
      </c>
      <c r="D9" s="27">
        <v>87</v>
      </c>
      <c r="E9" s="27">
        <v>78</v>
      </c>
      <c r="F9" s="27">
        <v>90</v>
      </c>
      <c r="G9" s="27">
        <v>89</v>
      </c>
      <c r="H9" s="27">
        <v>95</v>
      </c>
      <c r="I9" s="27">
        <v>72</v>
      </c>
      <c r="J9" s="27">
        <v>105</v>
      </c>
      <c r="K9" s="27">
        <v>88</v>
      </c>
      <c r="L9" s="27">
        <v>86</v>
      </c>
      <c r="M9" s="27">
        <v>43</v>
      </c>
      <c r="N9" s="27">
        <v>72</v>
      </c>
      <c r="O9" s="27">
        <v>68</v>
      </c>
      <c r="P9" s="27">
        <v>74</v>
      </c>
      <c r="Q9" s="27"/>
      <c r="R9" s="27"/>
      <c r="S9" s="27"/>
      <c r="T9" s="27"/>
      <c r="U9" s="27"/>
      <c r="V9" s="27"/>
      <c r="W9" s="13"/>
      <c r="X9" s="6">
        <f t="shared" si="0"/>
        <v>1047</v>
      </c>
    </row>
    <row r="10" spans="1:26">
      <c r="A10" s="6">
        <v>7</v>
      </c>
      <c r="B10" s="24" t="s">
        <v>55</v>
      </c>
      <c r="C10" s="24" t="s">
        <v>20</v>
      </c>
      <c r="D10" s="27">
        <v>62</v>
      </c>
      <c r="E10" s="27">
        <v>64</v>
      </c>
      <c r="F10" s="27">
        <v>83</v>
      </c>
      <c r="G10" s="27">
        <v>62</v>
      </c>
      <c r="H10" s="27">
        <v>97</v>
      </c>
      <c r="I10" s="27">
        <v>69</v>
      </c>
      <c r="J10" s="27">
        <v>65</v>
      </c>
      <c r="K10" s="27">
        <v>76</v>
      </c>
      <c r="L10" s="27">
        <v>85</v>
      </c>
      <c r="M10" s="27">
        <v>69</v>
      </c>
      <c r="N10" s="27">
        <v>77</v>
      </c>
      <c r="O10" s="27">
        <v>107</v>
      </c>
      <c r="P10" s="27">
        <v>80</v>
      </c>
      <c r="Q10" s="27"/>
      <c r="R10" s="27"/>
      <c r="S10" s="27"/>
      <c r="T10" s="27"/>
      <c r="U10" s="27"/>
      <c r="V10" s="27"/>
      <c r="W10" s="13"/>
      <c r="X10" s="6">
        <f t="shared" si="0"/>
        <v>996</v>
      </c>
    </row>
    <row r="11" spans="1:26">
      <c r="A11" s="6">
        <v>8</v>
      </c>
      <c r="B11" s="24" t="s">
        <v>47</v>
      </c>
      <c r="C11" s="24" t="s">
        <v>20</v>
      </c>
      <c r="D11" s="27">
        <v>72</v>
      </c>
      <c r="E11" s="27">
        <v>91</v>
      </c>
      <c r="F11" s="27">
        <v>92</v>
      </c>
      <c r="G11" s="27">
        <v>63</v>
      </c>
      <c r="H11" s="27">
        <v>92</v>
      </c>
      <c r="I11" s="27">
        <v>79</v>
      </c>
      <c r="J11" s="27">
        <v>83</v>
      </c>
      <c r="K11" s="27">
        <v>40</v>
      </c>
      <c r="L11" s="27">
        <v>77</v>
      </c>
      <c r="M11" s="27">
        <v>50</v>
      </c>
      <c r="N11" s="27">
        <v>85</v>
      </c>
      <c r="O11" s="27">
        <v>83</v>
      </c>
      <c r="P11" s="27">
        <v>78</v>
      </c>
      <c r="Q11" s="27"/>
      <c r="R11" s="27"/>
      <c r="S11" s="27"/>
      <c r="T11" s="27"/>
      <c r="U11" s="27"/>
      <c r="V11" s="27"/>
      <c r="W11" s="13"/>
      <c r="X11" s="6">
        <f t="shared" si="0"/>
        <v>985</v>
      </c>
    </row>
    <row r="12" spans="1:26">
      <c r="A12" s="6">
        <v>9</v>
      </c>
      <c r="B12" s="24" t="s">
        <v>65</v>
      </c>
      <c r="C12" s="24" t="s">
        <v>20</v>
      </c>
      <c r="D12" s="27">
        <v>108</v>
      </c>
      <c r="E12" s="27">
        <v>83</v>
      </c>
      <c r="F12" s="27">
        <v>71</v>
      </c>
      <c r="G12" s="27">
        <v>62</v>
      </c>
      <c r="H12" s="27">
        <v>66</v>
      </c>
      <c r="I12" s="27">
        <v>74</v>
      </c>
      <c r="J12" s="27">
        <v>40</v>
      </c>
      <c r="K12" s="27">
        <v>97</v>
      </c>
      <c r="L12" s="27">
        <v>67</v>
      </c>
      <c r="M12" s="27">
        <v>84</v>
      </c>
      <c r="N12" s="27">
        <v>87</v>
      </c>
      <c r="O12" s="27">
        <v>56</v>
      </c>
      <c r="P12" s="27">
        <v>69</v>
      </c>
      <c r="Q12" s="27"/>
      <c r="R12" s="27"/>
      <c r="S12" s="27"/>
      <c r="T12" s="27"/>
      <c r="U12" s="27"/>
      <c r="V12" s="27"/>
      <c r="W12" s="13"/>
      <c r="X12" s="6">
        <f t="shared" si="0"/>
        <v>964</v>
      </c>
    </row>
    <row r="13" spans="1:26">
      <c r="A13" s="6">
        <v>10</v>
      </c>
      <c r="B13" s="24" t="s">
        <v>67</v>
      </c>
      <c r="C13" s="24" t="s">
        <v>29</v>
      </c>
      <c r="D13" s="27">
        <v>95</v>
      </c>
      <c r="E13" s="27">
        <v>94</v>
      </c>
      <c r="F13" s="27">
        <v>74</v>
      </c>
      <c r="G13" s="27">
        <v>76</v>
      </c>
      <c r="H13" s="27">
        <v>70</v>
      </c>
      <c r="I13" s="27">
        <v>67</v>
      </c>
      <c r="J13" s="27">
        <v>92</v>
      </c>
      <c r="K13" s="27">
        <v>94</v>
      </c>
      <c r="L13" s="27">
        <v>71</v>
      </c>
      <c r="M13" s="27">
        <v>67</v>
      </c>
      <c r="N13" s="27">
        <v>51</v>
      </c>
      <c r="O13" s="27"/>
      <c r="P13" s="27">
        <v>89</v>
      </c>
      <c r="Q13" s="27"/>
      <c r="R13" s="27"/>
      <c r="S13" s="27"/>
      <c r="T13" s="27"/>
      <c r="U13" s="27"/>
      <c r="V13" s="27"/>
      <c r="W13" s="13"/>
      <c r="X13" s="6">
        <f t="shared" si="0"/>
        <v>940</v>
      </c>
    </row>
    <row r="14" spans="1:26">
      <c r="A14" s="6">
        <v>11</v>
      </c>
      <c r="B14" s="24" t="s">
        <v>49</v>
      </c>
      <c r="C14" s="24" t="s">
        <v>20</v>
      </c>
      <c r="D14" s="27">
        <v>89</v>
      </c>
      <c r="E14" s="27">
        <v>100</v>
      </c>
      <c r="F14" s="27">
        <v>100</v>
      </c>
      <c r="G14" s="27">
        <v>74</v>
      </c>
      <c r="H14" s="27">
        <v>60</v>
      </c>
      <c r="I14" s="27">
        <v>116</v>
      </c>
      <c r="J14" s="27">
        <v>76</v>
      </c>
      <c r="K14" s="27">
        <v>52</v>
      </c>
      <c r="L14" s="27"/>
      <c r="M14" s="27"/>
      <c r="N14" s="27">
        <v>89</v>
      </c>
      <c r="O14" s="27">
        <v>79</v>
      </c>
      <c r="P14" s="27">
        <v>44</v>
      </c>
      <c r="Q14" s="27"/>
      <c r="R14" s="27"/>
      <c r="S14" s="27"/>
      <c r="T14" s="27"/>
      <c r="U14" s="27"/>
      <c r="V14" s="27"/>
      <c r="W14" s="13"/>
      <c r="X14" s="6">
        <f t="shared" si="0"/>
        <v>879</v>
      </c>
    </row>
    <row r="15" spans="1:26">
      <c r="A15" s="6">
        <v>12</v>
      </c>
      <c r="B15" s="24" t="s">
        <v>58</v>
      </c>
      <c r="C15" s="24" t="s">
        <v>33</v>
      </c>
      <c r="D15" s="27">
        <v>52</v>
      </c>
      <c r="E15" s="27">
        <v>85</v>
      </c>
      <c r="F15" s="27">
        <v>79</v>
      </c>
      <c r="G15" s="27">
        <v>62</v>
      </c>
      <c r="H15" s="27">
        <v>87</v>
      </c>
      <c r="I15" s="27">
        <v>70</v>
      </c>
      <c r="J15" s="27">
        <v>62</v>
      </c>
      <c r="K15" s="27">
        <v>41</v>
      </c>
      <c r="L15" s="27">
        <v>73</v>
      </c>
      <c r="M15" s="27">
        <v>75</v>
      </c>
      <c r="N15" s="27">
        <v>81</v>
      </c>
      <c r="O15" s="27">
        <v>36</v>
      </c>
      <c r="P15" s="27">
        <v>64</v>
      </c>
      <c r="Q15" s="27"/>
      <c r="R15" s="27"/>
      <c r="S15" s="27"/>
      <c r="T15" s="27"/>
      <c r="U15" s="27"/>
      <c r="V15" s="27"/>
      <c r="W15" s="13"/>
      <c r="X15" s="6">
        <f t="shared" si="0"/>
        <v>867</v>
      </c>
    </row>
    <row r="16" spans="1:26">
      <c r="A16" s="7">
        <v>13</v>
      </c>
      <c r="B16" s="25" t="s">
        <v>122</v>
      </c>
      <c r="C16" s="25" t="s">
        <v>33</v>
      </c>
      <c r="D16" s="27"/>
      <c r="E16" s="27"/>
      <c r="F16" s="27">
        <v>78</v>
      </c>
      <c r="G16" s="27"/>
      <c r="H16" s="27">
        <v>85</v>
      </c>
      <c r="I16" s="27">
        <v>90</v>
      </c>
      <c r="J16" s="27">
        <v>92</v>
      </c>
      <c r="K16" s="27">
        <v>82</v>
      </c>
      <c r="L16" s="27">
        <v>76</v>
      </c>
      <c r="M16" s="27">
        <v>90</v>
      </c>
      <c r="N16" s="27">
        <v>77</v>
      </c>
      <c r="O16" s="27">
        <v>75</v>
      </c>
      <c r="P16" s="27">
        <v>88</v>
      </c>
      <c r="Q16" s="27"/>
      <c r="R16" s="27"/>
      <c r="S16" s="27"/>
      <c r="T16" s="27"/>
      <c r="U16" s="27"/>
      <c r="V16" s="27"/>
      <c r="W16" s="13"/>
      <c r="X16" s="7">
        <f t="shared" si="0"/>
        <v>833</v>
      </c>
    </row>
    <row r="17" spans="1:24">
      <c r="A17" s="6">
        <v>14</v>
      </c>
      <c r="B17" s="24" t="s">
        <v>59</v>
      </c>
      <c r="C17" s="24" t="s">
        <v>20</v>
      </c>
      <c r="D17" s="27">
        <v>106</v>
      </c>
      <c r="E17" s="27">
        <v>78</v>
      </c>
      <c r="F17" s="27"/>
      <c r="G17" s="27"/>
      <c r="H17" s="27"/>
      <c r="I17" s="27"/>
      <c r="J17" s="27"/>
      <c r="K17" s="27"/>
      <c r="L17" s="27"/>
      <c r="M17" s="27"/>
      <c r="N17" s="27"/>
      <c r="O17" s="27">
        <v>99</v>
      </c>
      <c r="P17" s="27"/>
      <c r="Q17" s="27"/>
      <c r="R17" s="27"/>
      <c r="S17" s="27"/>
      <c r="T17" s="27"/>
      <c r="U17" s="27"/>
      <c r="V17" s="27"/>
      <c r="W17" s="13"/>
      <c r="X17" s="7">
        <f t="shared" si="0"/>
        <v>283</v>
      </c>
    </row>
  </sheetData>
  <sortState ref="B3:X17">
    <sortCondition descending="1" ref="X3:X17"/>
  </sortState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="120" zoomScaleNormal="120" workbookViewId="0">
      <selection activeCell="B3" sqref="B3:X17"/>
    </sheetView>
  </sheetViews>
  <sheetFormatPr defaultRowHeight="15"/>
  <cols>
    <col min="1" max="1" width="4" style="1" customWidth="1"/>
    <col min="2" max="2" width="22.42578125" style="1" customWidth="1"/>
    <col min="3" max="3" width="10.42578125" style="1" customWidth="1"/>
    <col min="4" max="4" width="5.140625" style="3" customWidth="1"/>
    <col min="5" max="22" width="4.42578125" style="3" customWidth="1"/>
    <col min="23" max="23" width="2" style="3" customWidth="1"/>
    <col min="24" max="24" width="5.85546875" style="3" customWidth="1"/>
    <col min="25" max="16384" width="9.140625" style="1"/>
  </cols>
  <sheetData>
    <row r="1" spans="1:26" ht="23.25">
      <c r="A1" s="15" t="s">
        <v>98</v>
      </c>
      <c r="B1" s="11"/>
      <c r="C1" s="11"/>
      <c r="D1" s="12"/>
      <c r="E1" s="12"/>
      <c r="F1" s="12"/>
      <c r="G1" s="12"/>
      <c r="H1" s="17" t="s">
        <v>104</v>
      </c>
      <c r="I1" s="12"/>
      <c r="J1" s="12"/>
      <c r="K1" s="12"/>
      <c r="L1" s="12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2"/>
      <c r="Z1" s="2"/>
    </row>
    <row r="2" spans="1:26">
      <c r="A2" s="5"/>
      <c r="B2" s="5"/>
      <c r="C2" s="5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6" ht="36.75">
      <c r="A3" s="9" t="s">
        <v>1</v>
      </c>
      <c r="B3" s="10" t="s">
        <v>125</v>
      </c>
      <c r="C3" s="10" t="s">
        <v>3</v>
      </c>
      <c r="D3" s="9" t="s">
        <v>4</v>
      </c>
      <c r="E3" s="9" t="s">
        <v>5</v>
      </c>
      <c r="F3" s="9" t="s">
        <v>7</v>
      </c>
      <c r="G3" s="9" t="s">
        <v>44</v>
      </c>
      <c r="H3" s="9" t="s">
        <v>6</v>
      </c>
      <c r="I3" s="9" t="s">
        <v>8</v>
      </c>
      <c r="J3" s="9" t="s">
        <v>9</v>
      </c>
      <c r="K3" s="9" t="s">
        <v>10</v>
      </c>
      <c r="L3" s="9" t="s">
        <v>13</v>
      </c>
      <c r="M3" s="9" t="s">
        <v>45</v>
      </c>
      <c r="N3" s="9" t="s">
        <v>15</v>
      </c>
      <c r="O3" s="9" t="s">
        <v>99</v>
      </c>
      <c r="P3" s="9" t="s">
        <v>14</v>
      </c>
      <c r="Q3" s="9" t="s">
        <v>12</v>
      </c>
      <c r="R3" s="9" t="s">
        <v>45</v>
      </c>
      <c r="S3" s="9" t="s">
        <v>100</v>
      </c>
      <c r="T3" s="9" t="s">
        <v>11</v>
      </c>
      <c r="U3" s="9" t="s">
        <v>17</v>
      </c>
      <c r="V3" s="9" t="s">
        <v>16</v>
      </c>
      <c r="W3" s="9"/>
      <c r="X3" s="9" t="s">
        <v>18</v>
      </c>
    </row>
    <row r="4" spans="1:26" ht="15.75" customHeight="1">
      <c r="A4" s="21">
        <v>1</v>
      </c>
      <c r="B4" s="24" t="s">
        <v>19</v>
      </c>
      <c r="C4" s="24" t="s">
        <v>52</v>
      </c>
      <c r="D4" s="27">
        <v>118</v>
      </c>
      <c r="E4" s="27">
        <v>99</v>
      </c>
      <c r="F4" s="27">
        <v>114</v>
      </c>
      <c r="G4" s="27">
        <v>109</v>
      </c>
      <c r="H4" s="27">
        <v>114</v>
      </c>
      <c r="I4" s="27">
        <v>113</v>
      </c>
      <c r="J4" s="27">
        <v>111</v>
      </c>
      <c r="K4" s="27">
        <v>98</v>
      </c>
      <c r="L4" s="27">
        <v>112</v>
      </c>
      <c r="M4" s="27">
        <v>118</v>
      </c>
      <c r="N4" s="27">
        <v>109</v>
      </c>
      <c r="O4" s="27">
        <v>112</v>
      </c>
      <c r="P4" s="27">
        <v>116</v>
      </c>
      <c r="Q4" s="27"/>
      <c r="R4" s="27"/>
      <c r="S4" s="27"/>
      <c r="T4" s="27"/>
      <c r="U4" s="27"/>
      <c r="V4" s="27"/>
      <c r="W4" s="13"/>
      <c r="X4" s="26">
        <f t="shared" ref="X4:X17" si="0">SUM(D4:V4)</f>
        <v>1443</v>
      </c>
    </row>
    <row r="5" spans="1:26">
      <c r="A5" s="22">
        <v>2</v>
      </c>
      <c r="B5" s="24" t="s">
        <v>63</v>
      </c>
      <c r="C5" s="24" t="s">
        <v>20</v>
      </c>
      <c r="D5" s="27">
        <v>34</v>
      </c>
      <c r="E5" s="27">
        <v>106</v>
      </c>
      <c r="F5" s="27">
        <v>64</v>
      </c>
      <c r="G5" s="27">
        <v>70</v>
      </c>
      <c r="H5" s="27">
        <v>94</v>
      </c>
      <c r="I5" s="27">
        <v>102</v>
      </c>
      <c r="J5" s="27">
        <v>74</v>
      </c>
      <c r="K5" s="27">
        <v>88</v>
      </c>
      <c r="L5" s="27">
        <v>97</v>
      </c>
      <c r="M5" s="27">
        <v>73</v>
      </c>
      <c r="N5" s="27">
        <v>101</v>
      </c>
      <c r="O5" s="27">
        <v>69</v>
      </c>
      <c r="P5" s="27">
        <v>92</v>
      </c>
      <c r="Q5" s="27"/>
      <c r="R5" s="27"/>
      <c r="S5" s="27"/>
      <c r="T5" s="27"/>
      <c r="U5" s="27"/>
      <c r="V5" s="27"/>
      <c r="W5" s="13"/>
      <c r="X5" s="26">
        <f t="shared" si="0"/>
        <v>1064</v>
      </c>
    </row>
    <row r="6" spans="1:26">
      <c r="A6" s="22">
        <v>3</v>
      </c>
      <c r="B6" s="24" t="s">
        <v>105</v>
      </c>
      <c r="C6" s="24" t="s">
        <v>34</v>
      </c>
      <c r="D6" s="27">
        <v>96</v>
      </c>
      <c r="E6" s="27">
        <v>84</v>
      </c>
      <c r="F6" s="27">
        <v>103</v>
      </c>
      <c r="G6" s="27">
        <v>78</v>
      </c>
      <c r="H6" s="27">
        <v>95</v>
      </c>
      <c r="I6" s="27"/>
      <c r="J6" s="27">
        <v>85</v>
      </c>
      <c r="K6" s="27">
        <v>79</v>
      </c>
      <c r="L6" s="27">
        <v>84</v>
      </c>
      <c r="M6" s="27">
        <v>80</v>
      </c>
      <c r="N6" s="27">
        <v>82</v>
      </c>
      <c r="O6" s="27">
        <v>85</v>
      </c>
      <c r="P6" s="27">
        <v>92</v>
      </c>
      <c r="Q6" s="27"/>
      <c r="R6" s="27"/>
      <c r="S6" s="27"/>
      <c r="T6" s="27"/>
      <c r="U6" s="27"/>
      <c r="V6" s="27"/>
      <c r="W6" s="13"/>
      <c r="X6" s="26">
        <f t="shared" si="0"/>
        <v>1043</v>
      </c>
    </row>
    <row r="7" spans="1:26">
      <c r="A7" s="22">
        <v>4</v>
      </c>
      <c r="B7" s="24" t="s">
        <v>57</v>
      </c>
      <c r="C7" s="24" t="s">
        <v>22</v>
      </c>
      <c r="D7" s="27">
        <v>72</v>
      </c>
      <c r="E7" s="27">
        <v>95</v>
      </c>
      <c r="F7" s="27">
        <v>86</v>
      </c>
      <c r="G7" s="27">
        <v>71</v>
      </c>
      <c r="H7" s="27">
        <v>104</v>
      </c>
      <c r="I7" s="27">
        <v>58</v>
      </c>
      <c r="J7" s="27">
        <v>85</v>
      </c>
      <c r="K7" s="27">
        <v>76</v>
      </c>
      <c r="L7" s="27">
        <v>65</v>
      </c>
      <c r="M7" s="27">
        <v>52</v>
      </c>
      <c r="N7" s="27">
        <v>96</v>
      </c>
      <c r="O7" s="27">
        <v>89</v>
      </c>
      <c r="P7" s="27">
        <v>74</v>
      </c>
      <c r="Q7" s="27"/>
      <c r="R7" s="27"/>
      <c r="S7" s="27"/>
      <c r="T7" s="27"/>
      <c r="U7" s="27"/>
      <c r="V7" s="27"/>
      <c r="W7" s="13"/>
      <c r="X7" s="26">
        <f t="shared" si="0"/>
        <v>1023</v>
      </c>
    </row>
    <row r="8" spans="1:26">
      <c r="A8" s="22">
        <v>5</v>
      </c>
      <c r="B8" s="24" t="s">
        <v>25</v>
      </c>
      <c r="C8" s="24" t="s">
        <v>22</v>
      </c>
      <c r="D8" s="27">
        <v>82</v>
      </c>
      <c r="E8" s="27">
        <v>110</v>
      </c>
      <c r="F8" s="27">
        <v>64</v>
      </c>
      <c r="G8" s="27">
        <v>71</v>
      </c>
      <c r="H8" s="27">
        <v>44</v>
      </c>
      <c r="I8" s="27">
        <v>77</v>
      </c>
      <c r="J8" s="27">
        <v>91</v>
      </c>
      <c r="K8" s="27">
        <v>59</v>
      </c>
      <c r="L8" s="27">
        <v>90</v>
      </c>
      <c r="M8" s="27">
        <v>77</v>
      </c>
      <c r="N8" s="27">
        <v>87</v>
      </c>
      <c r="O8" s="27">
        <v>76</v>
      </c>
      <c r="P8" s="27">
        <v>80</v>
      </c>
      <c r="Q8" s="27"/>
      <c r="R8" s="27"/>
      <c r="S8" s="27"/>
      <c r="T8" s="27"/>
      <c r="U8" s="27"/>
      <c r="V8" s="27"/>
      <c r="W8" s="13"/>
      <c r="X8" s="26">
        <f t="shared" si="0"/>
        <v>1008</v>
      </c>
    </row>
    <row r="9" spans="1:26">
      <c r="A9" s="22">
        <v>6</v>
      </c>
      <c r="B9" s="24" t="s">
        <v>68</v>
      </c>
      <c r="C9" s="24" t="s">
        <v>20</v>
      </c>
      <c r="D9" s="27">
        <v>89</v>
      </c>
      <c r="E9" s="27">
        <v>81</v>
      </c>
      <c r="F9" s="27">
        <v>72</v>
      </c>
      <c r="G9" s="27">
        <v>79</v>
      </c>
      <c r="H9" s="27">
        <v>60</v>
      </c>
      <c r="I9" s="27">
        <v>85</v>
      </c>
      <c r="J9" s="27">
        <v>82</v>
      </c>
      <c r="K9" s="27">
        <v>96</v>
      </c>
      <c r="L9" s="27">
        <v>69</v>
      </c>
      <c r="M9" s="27">
        <v>30</v>
      </c>
      <c r="N9" s="27">
        <v>80</v>
      </c>
      <c r="O9" s="27">
        <v>52</v>
      </c>
      <c r="P9" s="27">
        <v>85</v>
      </c>
      <c r="Q9" s="27"/>
      <c r="R9" s="27"/>
      <c r="S9" s="27"/>
      <c r="T9" s="27"/>
      <c r="U9" s="27"/>
      <c r="V9" s="27"/>
      <c r="W9" s="13"/>
      <c r="X9" s="26">
        <f t="shared" si="0"/>
        <v>960</v>
      </c>
    </row>
    <row r="10" spans="1:26">
      <c r="A10" s="22">
        <v>7</v>
      </c>
      <c r="B10" s="24" t="s">
        <v>23</v>
      </c>
      <c r="C10" s="24" t="s">
        <v>22</v>
      </c>
      <c r="D10" s="27">
        <v>62</v>
      </c>
      <c r="E10" s="27">
        <v>75</v>
      </c>
      <c r="F10" s="27">
        <v>110</v>
      </c>
      <c r="G10" s="27">
        <v>76</v>
      </c>
      <c r="H10" s="27">
        <v>83</v>
      </c>
      <c r="I10" s="27">
        <v>51</v>
      </c>
      <c r="J10" s="27">
        <v>76</v>
      </c>
      <c r="K10" s="27">
        <v>78</v>
      </c>
      <c r="L10" s="27">
        <v>70</v>
      </c>
      <c r="M10" s="27">
        <v>71</v>
      </c>
      <c r="N10" s="27">
        <v>45</v>
      </c>
      <c r="O10" s="27">
        <v>54</v>
      </c>
      <c r="P10" s="27">
        <v>71</v>
      </c>
      <c r="Q10" s="27"/>
      <c r="R10" s="27"/>
      <c r="S10" s="27"/>
      <c r="T10" s="27"/>
      <c r="U10" s="27"/>
      <c r="V10" s="27"/>
      <c r="W10" s="13"/>
      <c r="X10" s="26">
        <f t="shared" si="0"/>
        <v>922</v>
      </c>
    </row>
    <row r="11" spans="1:26">
      <c r="A11" s="22">
        <v>8</v>
      </c>
      <c r="B11" s="24" t="s">
        <v>64</v>
      </c>
      <c r="C11" s="24" t="s">
        <v>29</v>
      </c>
      <c r="D11" s="27">
        <v>103</v>
      </c>
      <c r="E11" s="27">
        <v>64</v>
      </c>
      <c r="F11" s="27">
        <v>68</v>
      </c>
      <c r="G11" s="27">
        <v>59</v>
      </c>
      <c r="H11" s="27">
        <v>89</v>
      </c>
      <c r="I11" s="27">
        <v>69</v>
      </c>
      <c r="J11" s="27">
        <v>64</v>
      </c>
      <c r="K11" s="27">
        <v>68</v>
      </c>
      <c r="L11" s="27">
        <v>74</v>
      </c>
      <c r="M11" s="27">
        <v>49</v>
      </c>
      <c r="N11" s="27">
        <v>82</v>
      </c>
      <c r="O11" s="27">
        <v>69</v>
      </c>
      <c r="P11" s="27">
        <v>51</v>
      </c>
      <c r="Q11" s="27"/>
      <c r="R11" s="27"/>
      <c r="S11" s="27"/>
      <c r="T11" s="27"/>
      <c r="U11" s="27"/>
      <c r="V11" s="27"/>
      <c r="W11" s="13"/>
      <c r="X11" s="26">
        <f t="shared" si="0"/>
        <v>909</v>
      </c>
    </row>
    <row r="12" spans="1:26">
      <c r="A12" s="22">
        <v>9</v>
      </c>
      <c r="B12" s="25" t="s">
        <v>89</v>
      </c>
      <c r="C12" s="25" t="s">
        <v>20</v>
      </c>
      <c r="D12" s="27">
        <v>76</v>
      </c>
      <c r="E12" s="27">
        <v>62</v>
      </c>
      <c r="F12" s="27">
        <v>68</v>
      </c>
      <c r="G12" s="27">
        <v>66</v>
      </c>
      <c r="H12" s="27">
        <v>70</v>
      </c>
      <c r="I12" s="27">
        <v>56</v>
      </c>
      <c r="J12" s="27">
        <v>77</v>
      </c>
      <c r="K12" s="27">
        <v>63</v>
      </c>
      <c r="L12" s="27">
        <v>83</v>
      </c>
      <c r="M12" s="27">
        <v>57</v>
      </c>
      <c r="N12" s="27">
        <v>71</v>
      </c>
      <c r="O12" s="27">
        <v>71</v>
      </c>
      <c r="P12" s="27">
        <v>70</v>
      </c>
      <c r="Q12" s="27"/>
      <c r="R12" s="27"/>
      <c r="S12" s="27"/>
      <c r="T12" s="27"/>
      <c r="U12" s="27"/>
      <c r="V12" s="27"/>
      <c r="W12" s="13"/>
      <c r="X12" s="26">
        <f t="shared" si="0"/>
        <v>890</v>
      </c>
    </row>
    <row r="13" spans="1:26">
      <c r="A13" s="22">
        <v>10</v>
      </c>
      <c r="B13" s="24" t="s">
        <v>62</v>
      </c>
      <c r="C13" s="24" t="s">
        <v>52</v>
      </c>
      <c r="D13" s="27">
        <v>112</v>
      </c>
      <c r="E13" s="27">
        <v>62</v>
      </c>
      <c r="F13" s="27">
        <v>17</v>
      </c>
      <c r="G13" s="27">
        <v>55</v>
      </c>
      <c r="H13" s="27">
        <v>55</v>
      </c>
      <c r="I13" s="27"/>
      <c r="J13" s="27">
        <v>38</v>
      </c>
      <c r="K13" s="27">
        <v>61</v>
      </c>
      <c r="L13" s="27">
        <v>55</v>
      </c>
      <c r="M13" s="27">
        <v>90</v>
      </c>
      <c r="N13" s="27">
        <v>93</v>
      </c>
      <c r="O13" s="27">
        <v>80</v>
      </c>
      <c r="P13" s="27">
        <v>54</v>
      </c>
      <c r="Q13" s="27"/>
      <c r="R13" s="27"/>
      <c r="S13" s="27"/>
      <c r="T13" s="27"/>
      <c r="U13" s="27"/>
      <c r="V13" s="27"/>
      <c r="W13" s="13"/>
      <c r="X13" s="26">
        <f t="shared" si="0"/>
        <v>772</v>
      </c>
    </row>
    <row r="14" spans="1:26">
      <c r="A14" s="22">
        <v>11</v>
      </c>
      <c r="B14" s="24" t="s">
        <v>61</v>
      </c>
      <c r="C14" s="24" t="s">
        <v>33</v>
      </c>
      <c r="D14" s="27">
        <v>64</v>
      </c>
      <c r="E14" s="27">
        <v>60</v>
      </c>
      <c r="F14" s="27">
        <v>54</v>
      </c>
      <c r="G14" s="27">
        <v>76</v>
      </c>
      <c r="H14" s="27">
        <v>51</v>
      </c>
      <c r="I14" s="27">
        <v>65</v>
      </c>
      <c r="J14" s="27">
        <v>81</v>
      </c>
      <c r="K14" s="27">
        <v>68</v>
      </c>
      <c r="L14" s="27"/>
      <c r="M14" s="27">
        <v>59</v>
      </c>
      <c r="N14" s="27">
        <v>64</v>
      </c>
      <c r="O14" s="27">
        <v>62</v>
      </c>
      <c r="P14" s="27">
        <v>62</v>
      </c>
      <c r="Q14" s="27"/>
      <c r="R14" s="27"/>
      <c r="S14" s="27"/>
      <c r="T14" s="27"/>
      <c r="U14" s="27"/>
      <c r="V14" s="27"/>
      <c r="W14" s="13"/>
      <c r="X14" s="26">
        <f t="shared" si="0"/>
        <v>766</v>
      </c>
    </row>
    <row r="15" spans="1:26">
      <c r="A15" s="22">
        <v>12</v>
      </c>
      <c r="B15" s="24" t="s">
        <v>53</v>
      </c>
      <c r="C15" s="24" t="s">
        <v>20</v>
      </c>
      <c r="D15" s="27">
        <v>76</v>
      </c>
      <c r="E15" s="27">
        <v>64</v>
      </c>
      <c r="F15" s="27">
        <v>41</v>
      </c>
      <c r="G15" s="27">
        <v>65</v>
      </c>
      <c r="H15" s="27">
        <v>30</v>
      </c>
      <c r="I15" s="27">
        <v>48</v>
      </c>
      <c r="J15" s="27">
        <v>64</v>
      </c>
      <c r="K15" s="27">
        <v>67</v>
      </c>
      <c r="L15" s="27">
        <v>38</v>
      </c>
      <c r="M15" s="27">
        <v>52</v>
      </c>
      <c r="N15" s="27">
        <v>76</v>
      </c>
      <c r="O15" s="27">
        <v>60</v>
      </c>
      <c r="P15" s="27">
        <v>69</v>
      </c>
      <c r="Q15" s="27"/>
      <c r="R15" s="27"/>
      <c r="S15" s="27"/>
      <c r="T15" s="27"/>
      <c r="U15" s="27"/>
      <c r="V15" s="27"/>
      <c r="W15" s="13"/>
      <c r="X15" s="26">
        <f t="shared" si="0"/>
        <v>750</v>
      </c>
    </row>
    <row r="16" spans="1:26">
      <c r="A16" s="23">
        <v>13</v>
      </c>
      <c r="B16" s="25" t="s">
        <v>119</v>
      </c>
      <c r="C16" s="25" t="s">
        <v>33</v>
      </c>
      <c r="D16" s="27"/>
      <c r="E16" s="27">
        <v>31</v>
      </c>
      <c r="F16" s="27">
        <v>78</v>
      </c>
      <c r="G16" s="27"/>
      <c r="H16" s="27">
        <v>58</v>
      </c>
      <c r="I16" s="27">
        <v>35</v>
      </c>
      <c r="J16" s="27">
        <v>78</v>
      </c>
      <c r="K16" s="27">
        <v>73</v>
      </c>
      <c r="L16" s="27">
        <v>96</v>
      </c>
      <c r="M16" s="27">
        <v>61</v>
      </c>
      <c r="N16" s="27">
        <v>85</v>
      </c>
      <c r="O16" s="27">
        <v>38</v>
      </c>
      <c r="P16" s="27">
        <v>33</v>
      </c>
      <c r="Q16" s="27"/>
      <c r="R16" s="27"/>
      <c r="S16" s="27"/>
      <c r="T16" s="27"/>
      <c r="U16" s="27"/>
      <c r="V16" s="27"/>
      <c r="W16" s="13"/>
      <c r="X16" s="26">
        <f t="shared" si="0"/>
        <v>666</v>
      </c>
    </row>
    <row r="17" spans="1:24">
      <c r="A17" s="22">
        <v>14</v>
      </c>
      <c r="B17" s="24" t="s">
        <v>66</v>
      </c>
      <c r="C17" s="24" t="s">
        <v>29</v>
      </c>
      <c r="D17" s="27">
        <v>67</v>
      </c>
      <c r="E17" s="27">
        <v>50</v>
      </c>
      <c r="F17" s="27">
        <v>42</v>
      </c>
      <c r="G17" s="27">
        <v>26</v>
      </c>
      <c r="H17" s="27">
        <v>62</v>
      </c>
      <c r="I17" s="27">
        <v>48</v>
      </c>
      <c r="J17" s="27">
        <v>43</v>
      </c>
      <c r="K17" s="27">
        <v>90</v>
      </c>
      <c r="L17" s="27">
        <v>51</v>
      </c>
      <c r="M17" s="27">
        <v>33</v>
      </c>
      <c r="N17" s="27">
        <v>59</v>
      </c>
      <c r="O17" s="27">
        <v>56</v>
      </c>
      <c r="P17" s="27">
        <v>32</v>
      </c>
      <c r="Q17" s="27"/>
      <c r="R17" s="27"/>
      <c r="S17" s="27"/>
      <c r="T17" s="27"/>
      <c r="U17" s="27"/>
      <c r="V17" s="27"/>
      <c r="W17" s="13"/>
      <c r="X17" s="26">
        <f t="shared" si="0"/>
        <v>659</v>
      </c>
    </row>
  </sheetData>
  <sortState ref="B3:X17">
    <sortCondition descending="1" ref="X3:X17"/>
  </sortState>
  <pageMargins left="0" right="0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="120" zoomScaleNormal="120" workbookViewId="0">
      <selection activeCell="B3" sqref="B3:X17"/>
    </sheetView>
  </sheetViews>
  <sheetFormatPr defaultRowHeight="14.25"/>
  <cols>
    <col min="1" max="1" width="4" style="5" customWidth="1"/>
    <col min="2" max="2" width="20.7109375" style="5" customWidth="1"/>
    <col min="3" max="3" width="10.85546875" style="5" customWidth="1"/>
    <col min="4" max="22" width="4.7109375" style="13" customWidth="1"/>
    <col min="23" max="23" width="2" style="13" customWidth="1"/>
    <col min="24" max="24" width="5.85546875" style="13" customWidth="1"/>
    <col min="25" max="16384" width="9.140625" style="5"/>
  </cols>
  <sheetData>
    <row r="1" spans="1:26" ht="23.25">
      <c r="A1" s="15" t="s">
        <v>98</v>
      </c>
      <c r="B1" s="16"/>
      <c r="C1" s="16"/>
      <c r="D1" s="17"/>
      <c r="E1" s="17"/>
      <c r="F1" s="17"/>
      <c r="G1" s="17"/>
      <c r="H1" s="17" t="s">
        <v>106</v>
      </c>
      <c r="I1" s="17"/>
      <c r="J1" s="17"/>
      <c r="K1" s="17"/>
      <c r="L1" s="17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3" spans="1:26" ht="36.75">
      <c r="A3" s="9" t="s">
        <v>1</v>
      </c>
      <c r="B3" s="10" t="s">
        <v>2</v>
      </c>
      <c r="C3" s="10" t="s">
        <v>3</v>
      </c>
      <c r="D3" s="9" t="s">
        <v>4</v>
      </c>
      <c r="E3" s="9" t="s">
        <v>5</v>
      </c>
      <c r="F3" s="9" t="s">
        <v>7</v>
      </c>
      <c r="G3" s="9" t="s">
        <v>44</v>
      </c>
      <c r="H3" s="9" t="s">
        <v>6</v>
      </c>
      <c r="I3" s="9" t="s">
        <v>8</v>
      </c>
      <c r="J3" s="9" t="s">
        <v>9</v>
      </c>
      <c r="K3" s="9" t="s">
        <v>10</v>
      </c>
      <c r="L3" s="9" t="s">
        <v>13</v>
      </c>
      <c r="M3" s="9" t="s">
        <v>45</v>
      </c>
      <c r="N3" s="9" t="s">
        <v>15</v>
      </c>
      <c r="O3" s="9" t="s">
        <v>99</v>
      </c>
      <c r="P3" s="9" t="s">
        <v>14</v>
      </c>
      <c r="Q3" s="9" t="s">
        <v>12</v>
      </c>
      <c r="R3" s="9" t="s">
        <v>45</v>
      </c>
      <c r="S3" s="9" t="s">
        <v>100</v>
      </c>
      <c r="T3" s="9" t="s">
        <v>11</v>
      </c>
      <c r="U3" s="9" t="s">
        <v>17</v>
      </c>
      <c r="V3" s="9" t="s">
        <v>16</v>
      </c>
      <c r="W3" s="9"/>
      <c r="X3" s="9" t="s">
        <v>18</v>
      </c>
    </row>
    <row r="4" spans="1:26">
      <c r="A4" s="21">
        <v>1</v>
      </c>
      <c r="B4" s="24" t="s">
        <v>75</v>
      </c>
      <c r="C4" s="24" t="s">
        <v>52</v>
      </c>
      <c r="D4" s="27">
        <v>112</v>
      </c>
      <c r="E4" s="27">
        <v>63</v>
      </c>
      <c r="F4" s="27">
        <v>74</v>
      </c>
      <c r="G4" s="27">
        <v>100</v>
      </c>
      <c r="H4" s="27">
        <v>76</v>
      </c>
      <c r="I4" s="27">
        <v>96</v>
      </c>
      <c r="J4" s="27">
        <v>102</v>
      </c>
      <c r="K4" s="27">
        <v>108</v>
      </c>
      <c r="L4" s="27">
        <v>109</v>
      </c>
      <c r="M4" s="27">
        <v>114</v>
      </c>
      <c r="N4" s="27">
        <v>92</v>
      </c>
      <c r="O4" s="27">
        <v>109</v>
      </c>
      <c r="P4" s="27">
        <v>105</v>
      </c>
      <c r="Q4" s="27"/>
      <c r="R4" s="27"/>
      <c r="S4" s="27"/>
      <c r="T4" s="27"/>
      <c r="U4" s="27"/>
      <c r="V4" s="27"/>
      <c r="W4" s="26"/>
      <c r="X4" s="26">
        <f t="shared" ref="X4:X17" si="0">SUM(D4:V4)</f>
        <v>1260</v>
      </c>
    </row>
    <row r="5" spans="1:26">
      <c r="A5" s="22">
        <v>2</v>
      </c>
      <c r="B5" s="24" t="s">
        <v>27</v>
      </c>
      <c r="C5" s="24" t="s">
        <v>20</v>
      </c>
      <c r="D5" s="27">
        <v>100</v>
      </c>
      <c r="E5" s="27">
        <v>86</v>
      </c>
      <c r="F5" s="27">
        <v>92</v>
      </c>
      <c r="G5" s="27">
        <v>94</v>
      </c>
      <c r="H5" s="27">
        <v>93</v>
      </c>
      <c r="I5" s="27">
        <v>87</v>
      </c>
      <c r="J5" s="27">
        <v>45</v>
      </c>
      <c r="K5" s="27">
        <v>101</v>
      </c>
      <c r="L5" s="27">
        <v>60</v>
      </c>
      <c r="M5" s="27">
        <v>88</v>
      </c>
      <c r="N5" s="27">
        <v>97</v>
      </c>
      <c r="O5" s="27">
        <v>94</v>
      </c>
      <c r="P5" s="27">
        <v>89</v>
      </c>
      <c r="Q5" s="27"/>
      <c r="R5" s="27"/>
      <c r="S5" s="27"/>
      <c r="T5" s="27"/>
      <c r="U5" s="27"/>
      <c r="V5" s="27"/>
      <c r="W5" s="26"/>
      <c r="X5" s="26">
        <f t="shared" si="0"/>
        <v>1126</v>
      </c>
    </row>
    <row r="6" spans="1:26">
      <c r="A6" s="22">
        <v>3</v>
      </c>
      <c r="B6" s="24" t="s">
        <v>38</v>
      </c>
      <c r="C6" s="24" t="s">
        <v>20</v>
      </c>
      <c r="D6" s="27">
        <v>49</v>
      </c>
      <c r="E6" s="27">
        <v>87</v>
      </c>
      <c r="F6" s="27">
        <v>88</v>
      </c>
      <c r="G6" s="27">
        <v>88</v>
      </c>
      <c r="H6" s="27">
        <v>64</v>
      </c>
      <c r="I6" s="27">
        <v>75</v>
      </c>
      <c r="J6" s="27">
        <v>92</v>
      </c>
      <c r="K6" s="27">
        <v>106</v>
      </c>
      <c r="L6" s="27">
        <v>26</v>
      </c>
      <c r="M6" s="27">
        <v>10</v>
      </c>
      <c r="N6" s="27">
        <v>74</v>
      </c>
      <c r="O6" s="27">
        <v>82</v>
      </c>
      <c r="P6" s="27">
        <v>79</v>
      </c>
      <c r="Q6" s="27"/>
      <c r="R6" s="27"/>
      <c r="S6" s="27"/>
      <c r="T6" s="27"/>
      <c r="U6" s="27"/>
      <c r="V6" s="27"/>
      <c r="W6" s="26"/>
      <c r="X6" s="26">
        <f t="shared" si="0"/>
        <v>920</v>
      </c>
    </row>
    <row r="7" spans="1:26">
      <c r="A7" s="22">
        <v>4</v>
      </c>
      <c r="B7" s="24" t="s">
        <v>101</v>
      </c>
      <c r="C7" s="24" t="s">
        <v>33</v>
      </c>
      <c r="D7" s="27">
        <v>63</v>
      </c>
      <c r="E7" s="27">
        <v>74</v>
      </c>
      <c r="F7" s="27">
        <v>75</v>
      </c>
      <c r="G7" s="27">
        <v>90</v>
      </c>
      <c r="H7" s="27">
        <v>58</v>
      </c>
      <c r="I7" s="27">
        <v>65</v>
      </c>
      <c r="J7" s="27">
        <v>57</v>
      </c>
      <c r="K7" s="27">
        <v>59</v>
      </c>
      <c r="L7" s="27">
        <v>68</v>
      </c>
      <c r="M7" s="27">
        <v>56</v>
      </c>
      <c r="N7" s="27">
        <v>59</v>
      </c>
      <c r="O7" s="27"/>
      <c r="P7" s="27">
        <v>44</v>
      </c>
      <c r="Q7" s="27"/>
      <c r="R7" s="27"/>
      <c r="S7" s="27"/>
      <c r="T7" s="27"/>
      <c r="U7" s="27"/>
      <c r="V7" s="27"/>
      <c r="W7" s="26"/>
      <c r="X7" s="26">
        <f t="shared" si="0"/>
        <v>768</v>
      </c>
    </row>
    <row r="8" spans="1:26">
      <c r="A8" s="22">
        <v>5</v>
      </c>
      <c r="B8" s="24" t="s">
        <v>37</v>
      </c>
      <c r="C8" s="24" t="s">
        <v>22</v>
      </c>
      <c r="D8" s="27">
        <v>62</v>
      </c>
      <c r="E8" s="27">
        <v>52</v>
      </c>
      <c r="F8" s="27">
        <v>79</v>
      </c>
      <c r="G8" s="27">
        <v>58</v>
      </c>
      <c r="H8" s="27">
        <v>53</v>
      </c>
      <c r="I8" s="27">
        <v>43</v>
      </c>
      <c r="J8" s="27">
        <v>85</v>
      </c>
      <c r="K8" s="27">
        <v>53</v>
      </c>
      <c r="L8" s="27"/>
      <c r="M8" s="27">
        <v>42</v>
      </c>
      <c r="N8" s="27">
        <v>67</v>
      </c>
      <c r="O8" s="27">
        <v>72</v>
      </c>
      <c r="P8" s="27">
        <v>41</v>
      </c>
      <c r="Q8" s="27"/>
      <c r="R8" s="27"/>
      <c r="S8" s="27"/>
      <c r="T8" s="27"/>
      <c r="U8" s="27"/>
      <c r="V8" s="27"/>
      <c r="W8" s="26"/>
      <c r="X8" s="26">
        <f t="shared" si="0"/>
        <v>707</v>
      </c>
    </row>
    <row r="9" spans="1:26">
      <c r="A9" s="22">
        <v>6</v>
      </c>
      <c r="B9" s="24" t="s">
        <v>24</v>
      </c>
      <c r="C9" s="24" t="s">
        <v>20</v>
      </c>
      <c r="D9" s="27">
        <v>63</v>
      </c>
      <c r="E9" s="27">
        <v>42</v>
      </c>
      <c r="F9" s="27">
        <v>54</v>
      </c>
      <c r="G9" s="27">
        <v>40</v>
      </c>
      <c r="H9" s="27">
        <v>74</v>
      </c>
      <c r="I9" s="27">
        <v>38</v>
      </c>
      <c r="J9" s="27">
        <v>52</v>
      </c>
      <c r="K9" s="27">
        <v>65</v>
      </c>
      <c r="L9" s="27">
        <v>51</v>
      </c>
      <c r="M9" s="27">
        <v>51</v>
      </c>
      <c r="N9" s="27">
        <v>39</v>
      </c>
      <c r="O9" s="27">
        <v>28</v>
      </c>
      <c r="P9" s="27">
        <v>47</v>
      </c>
      <c r="Q9" s="27"/>
      <c r="R9" s="27"/>
      <c r="S9" s="27"/>
      <c r="T9" s="27"/>
      <c r="U9" s="27"/>
      <c r="V9" s="27"/>
      <c r="W9" s="26"/>
      <c r="X9" s="26">
        <f t="shared" si="0"/>
        <v>644</v>
      </c>
    </row>
    <row r="10" spans="1:26">
      <c r="A10" s="22">
        <v>7</v>
      </c>
      <c r="B10" s="24" t="s">
        <v>118</v>
      </c>
      <c r="C10" s="24" t="s">
        <v>33</v>
      </c>
      <c r="D10" s="27"/>
      <c r="E10" s="27">
        <v>59</v>
      </c>
      <c r="F10" s="27"/>
      <c r="G10" s="27"/>
      <c r="H10" s="27">
        <v>77</v>
      </c>
      <c r="I10" s="27">
        <v>86</v>
      </c>
      <c r="J10" s="27">
        <v>97</v>
      </c>
      <c r="K10" s="27">
        <v>73</v>
      </c>
      <c r="L10" s="27">
        <v>61</v>
      </c>
      <c r="M10" s="27"/>
      <c r="N10" s="27">
        <v>87</v>
      </c>
      <c r="O10" s="27"/>
      <c r="P10" s="27">
        <v>65</v>
      </c>
      <c r="Q10" s="27"/>
      <c r="R10" s="27"/>
      <c r="S10" s="27"/>
      <c r="T10" s="27"/>
      <c r="U10" s="27"/>
      <c r="V10" s="27"/>
      <c r="W10" s="26"/>
      <c r="X10" s="26">
        <f t="shared" si="0"/>
        <v>605</v>
      </c>
    </row>
    <row r="11" spans="1:26">
      <c r="A11" s="22">
        <v>8</v>
      </c>
      <c r="B11" s="24" t="s">
        <v>76</v>
      </c>
      <c r="C11" s="24" t="s">
        <v>34</v>
      </c>
      <c r="D11" s="27">
        <v>80</v>
      </c>
      <c r="E11" s="27">
        <v>79</v>
      </c>
      <c r="F11" s="27">
        <v>63</v>
      </c>
      <c r="G11" s="27">
        <v>79</v>
      </c>
      <c r="H11" s="27"/>
      <c r="I11" s="27">
        <v>81</v>
      </c>
      <c r="J11" s="27">
        <v>91</v>
      </c>
      <c r="K11" s="27"/>
      <c r="L11" s="27"/>
      <c r="M11" s="27"/>
      <c r="N11" s="27">
        <v>78</v>
      </c>
      <c r="O11" s="27"/>
      <c r="P11" s="27"/>
      <c r="Q11" s="27"/>
      <c r="R11" s="27"/>
      <c r="S11" s="27"/>
      <c r="T11" s="27"/>
      <c r="U11" s="27"/>
      <c r="V11" s="27"/>
      <c r="W11" s="26"/>
      <c r="X11" s="26">
        <f t="shared" si="0"/>
        <v>551</v>
      </c>
    </row>
    <row r="12" spans="1:26">
      <c r="A12" s="22">
        <v>9</v>
      </c>
      <c r="B12" s="24" t="s">
        <v>117</v>
      </c>
      <c r="C12" s="24" t="s">
        <v>29</v>
      </c>
      <c r="D12" s="27"/>
      <c r="E12" s="27">
        <v>52</v>
      </c>
      <c r="F12" s="27">
        <v>26</v>
      </c>
      <c r="G12" s="27">
        <v>27</v>
      </c>
      <c r="H12" s="27">
        <v>60</v>
      </c>
      <c r="I12" s="27">
        <v>40</v>
      </c>
      <c r="J12" s="27">
        <v>48</v>
      </c>
      <c r="K12" s="27">
        <v>32</v>
      </c>
      <c r="L12" s="27">
        <v>42</v>
      </c>
      <c r="M12" s="27">
        <v>57</v>
      </c>
      <c r="N12" s="27">
        <v>82</v>
      </c>
      <c r="O12" s="27">
        <v>27</v>
      </c>
      <c r="P12" s="27">
        <v>36</v>
      </c>
      <c r="Q12" s="27"/>
      <c r="R12" s="27"/>
      <c r="S12" s="27"/>
      <c r="T12" s="27"/>
      <c r="U12" s="27"/>
      <c r="V12" s="27"/>
      <c r="W12" s="26"/>
      <c r="X12" s="26">
        <f t="shared" si="0"/>
        <v>529</v>
      </c>
    </row>
    <row r="13" spans="1:26">
      <c r="A13" s="22">
        <v>10</v>
      </c>
      <c r="B13" s="24" t="s">
        <v>73</v>
      </c>
      <c r="C13" s="24" t="s">
        <v>33</v>
      </c>
      <c r="D13" s="27">
        <v>65</v>
      </c>
      <c r="E13" s="27">
        <v>25</v>
      </c>
      <c r="F13" s="27">
        <v>31</v>
      </c>
      <c r="G13" s="27">
        <v>41</v>
      </c>
      <c r="H13" s="27">
        <v>51</v>
      </c>
      <c r="I13" s="27">
        <v>32</v>
      </c>
      <c r="J13" s="27">
        <v>26</v>
      </c>
      <c r="K13" s="27">
        <v>20</v>
      </c>
      <c r="L13" s="27"/>
      <c r="M13" s="27">
        <v>17</v>
      </c>
      <c r="N13" s="27">
        <v>28</v>
      </c>
      <c r="O13" s="27">
        <v>18</v>
      </c>
      <c r="P13" s="27">
        <v>63</v>
      </c>
      <c r="Q13" s="27"/>
      <c r="R13" s="27"/>
      <c r="S13" s="27"/>
      <c r="T13" s="27"/>
      <c r="U13" s="27"/>
      <c r="V13" s="27"/>
      <c r="W13" s="26"/>
      <c r="X13" s="26">
        <f t="shared" si="0"/>
        <v>417</v>
      </c>
    </row>
    <row r="14" spans="1:26">
      <c r="A14" s="22">
        <v>11</v>
      </c>
      <c r="B14" s="24" t="s">
        <v>71</v>
      </c>
      <c r="C14" s="24" t="s">
        <v>34</v>
      </c>
      <c r="D14" s="27">
        <v>86</v>
      </c>
      <c r="E14" s="27">
        <v>75</v>
      </c>
      <c r="F14" s="27">
        <v>80</v>
      </c>
      <c r="G14" s="27"/>
      <c r="H14" s="27">
        <v>67</v>
      </c>
      <c r="I14" s="27">
        <v>58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6"/>
      <c r="X14" s="26">
        <f t="shared" si="0"/>
        <v>366</v>
      </c>
    </row>
    <row r="15" spans="1:26">
      <c r="A15" s="23">
        <v>12</v>
      </c>
      <c r="B15" s="24" t="s">
        <v>21</v>
      </c>
      <c r="C15" s="24" t="s">
        <v>22</v>
      </c>
      <c r="D15" s="27">
        <v>35</v>
      </c>
      <c r="E15" s="27"/>
      <c r="F15" s="27">
        <v>49</v>
      </c>
      <c r="G15" s="27"/>
      <c r="H15" s="27">
        <v>69</v>
      </c>
      <c r="I15" s="27">
        <v>48</v>
      </c>
      <c r="J15" s="27">
        <v>54</v>
      </c>
      <c r="K15" s="27">
        <v>39</v>
      </c>
      <c r="L15" s="27"/>
      <c r="M15" s="27"/>
      <c r="N15" s="27"/>
      <c r="O15" s="27"/>
      <c r="P15" s="27">
        <v>39</v>
      </c>
      <c r="Q15" s="27"/>
      <c r="R15" s="27"/>
      <c r="S15" s="27"/>
      <c r="T15" s="27"/>
      <c r="U15" s="27"/>
      <c r="V15" s="27"/>
      <c r="W15" s="26"/>
      <c r="X15" s="26">
        <f t="shared" si="0"/>
        <v>333</v>
      </c>
    </row>
    <row r="16" spans="1:26">
      <c r="A16" s="22">
        <v>13</v>
      </c>
      <c r="B16" s="24" t="s">
        <v>69</v>
      </c>
      <c r="C16" s="24" t="s">
        <v>20</v>
      </c>
      <c r="D16" s="27">
        <v>106</v>
      </c>
      <c r="E16" s="27">
        <v>51</v>
      </c>
      <c r="F16" s="27"/>
      <c r="G16" s="27"/>
      <c r="H16" s="27"/>
      <c r="I16" s="27"/>
      <c r="J16" s="27"/>
      <c r="K16" s="27"/>
      <c r="L16" s="27">
        <v>83</v>
      </c>
      <c r="M16" s="27"/>
      <c r="N16" s="27"/>
      <c r="O16" s="27">
        <v>67</v>
      </c>
      <c r="P16" s="27"/>
      <c r="Q16" s="27"/>
      <c r="R16" s="27"/>
      <c r="S16" s="27"/>
      <c r="T16" s="27"/>
      <c r="U16" s="27"/>
      <c r="V16" s="27"/>
      <c r="W16" s="26"/>
      <c r="X16" s="26">
        <f t="shared" si="0"/>
        <v>307</v>
      </c>
    </row>
    <row r="17" spans="1:24">
      <c r="A17" s="23">
        <v>14</v>
      </c>
      <c r="B17" s="24" t="s">
        <v>26</v>
      </c>
      <c r="C17" s="24" t="s">
        <v>20</v>
      </c>
      <c r="D17" s="27">
        <v>92</v>
      </c>
      <c r="E17" s="27">
        <v>57</v>
      </c>
      <c r="F17" s="27"/>
      <c r="G17" s="27"/>
      <c r="H17" s="27"/>
      <c r="I17" s="27"/>
      <c r="J17" s="27"/>
      <c r="K17" s="27"/>
      <c r="L17" s="27">
        <v>49</v>
      </c>
      <c r="M17" s="27"/>
      <c r="N17" s="27"/>
      <c r="O17" s="27">
        <v>49</v>
      </c>
      <c r="P17" s="27"/>
      <c r="Q17" s="27"/>
      <c r="R17" s="27"/>
      <c r="S17" s="27"/>
      <c r="T17" s="27"/>
      <c r="U17" s="27"/>
      <c r="V17" s="27"/>
      <c r="W17" s="26"/>
      <c r="X17" s="26">
        <f t="shared" si="0"/>
        <v>247</v>
      </c>
    </row>
  </sheetData>
  <sortState ref="B3:X17">
    <sortCondition descending="1" ref="X3:X17"/>
  </sortState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opLeftCell="A31" zoomScale="120" zoomScaleNormal="120" workbookViewId="0">
      <selection activeCell="B3" sqref="B3:X50"/>
    </sheetView>
  </sheetViews>
  <sheetFormatPr defaultRowHeight="14.25"/>
  <cols>
    <col min="1" max="1" width="4" style="44" customWidth="1"/>
    <col min="2" max="2" width="22.7109375" style="44" customWidth="1"/>
    <col min="3" max="3" width="10.85546875" style="44" customWidth="1"/>
    <col min="4" max="4" width="5.140625" style="49" customWidth="1"/>
    <col min="5" max="5" width="5.28515625" style="49" customWidth="1"/>
    <col min="6" max="7" width="4.42578125" style="49" customWidth="1"/>
    <col min="8" max="8" width="5.140625" style="49" customWidth="1"/>
    <col min="9" max="9" width="4.42578125" style="49" customWidth="1"/>
    <col min="10" max="10" width="5.5703125" style="49" customWidth="1"/>
    <col min="11" max="11" width="4.42578125" style="50" customWidth="1"/>
    <col min="12" max="12" width="5.5703125" style="49" customWidth="1"/>
    <col min="13" max="20" width="4.42578125" style="49" customWidth="1"/>
    <col min="21" max="21" width="5.42578125" style="49" customWidth="1"/>
    <col min="22" max="22" width="5.5703125" style="49" customWidth="1"/>
    <col min="23" max="23" width="1.42578125" style="49" customWidth="1"/>
    <col min="24" max="24" width="6.28515625" style="49" customWidth="1"/>
    <col min="25" max="16384" width="9.140625" style="44"/>
  </cols>
  <sheetData>
    <row r="1" spans="1:26" s="40" customFormat="1">
      <c r="A1" s="36" t="s">
        <v>98</v>
      </c>
      <c r="B1" s="37"/>
      <c r="C1" s="37"/>
      <c r="D1" s="38"/>
      <c r="E1" s="38"/>
      <c r="F1" s="38"/>
      <c r="G1" s="38"/>
      <c r="H1" s="38" t="s">
        <v>107</v>
      </c>
      <c r="I1" s="38"/>
      <c r="J1" s="38"/>
      <c r="K1" s="39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3" spans="1:26" ht="36.75">
      <c r="A3" s="41" t="s">
        <v>1</v>
      </c>
      <c r="B3" s="42" t="s">
        <v>2</v>
      </c>
      <c r="C3" s="42" t="s">
        <v>3</v>
      </c>
      <c r="D3" s="41" t="s">
        <v>4</v>
      </c>
      <c r="E3" s="41" t="s">
        <v>5</v>
      </c>
      <c r="F3" s="41" t="s">
        <v>7</v>
      </c>
      <c r="G3" s="41" t="s">
        <v>44</v>
      </c>
      <c r="H3" s="41" t="s">
        <v>6</v>
      </c>
      <c r="I3" s="41" t="s">
        <v>8</v>
      </c>
      <c r="J3" s="41" t="s">
        <v>9</v>
      </c>
      <c r="K3" s="43" t="s">
        <v>10</v>
      </c>
      <c r="L3" s="41" t="s">
        <v>13</v>
      </c>
      <c r="M3" s="41" t="s">
        <v>45</v>
      </c>
      <c r="N3" s="41" t="s">
        <v>15</v>
      </c>
      <c r="O3" s="41" t="s">
        <v>99</v>
      </c>
      <c r="P3" s="41" t="s">
        <v>14</v>
      </c>
      <c r="Q3" s="41" t="s">
        <v>12</v>
      </c>
      <c r="R3" s="41" t="s">
        <v>45</v>
      </c>
      <c r="S3" s="41" t="s">
        <v>100</v>
      </c>
      <c r="T3" s="41" t="s">
        <v>11</v>
      </c>
      <c r="U3" s="41" t="s">
        <v>17</v>
      </c>
      <c r="V3" s="41" t="s">
        <v>16</v>
      </c>
      <c r="W3" s="41"/>
      <c r="X3" s="41" t="s">
        <v>18</v>
      </c>
    </row>
    <row r="4" spans="1:26">
      <c r="A4" s="45">
        <v>1</v>
      </c>
      <c r="B4" s="46" t="s">
        <v>90</v>
      </c>
      <c r="C4" s="46" t="s">
        <v>52</v>
      </c>
      <c r="D4" s="47">
        <v>108</v>
      </c>
      <c r="E4" s="45">
        <v>79</v>
      </c>
      <c r="F4" s="45">
        <v>78</v>
      </c>
      <c r="G4" s="45">
        <v>99</v>
      </c>
      <c r="H4" s="45">
        <v>96</v>
      </c>
      <c r="I4" s="45">
        <v>90</v>
      </c>
      <c r="J4" s="45">
        <v>107</v>
      </c>
      <c r="K4" s="47">
        <v>114</v>
      </c>
      <c r="L4" s="45">
        <v>74</v>
      </c>
      <c r="M4" s="45">
        <v>75</v>
      </c>
      <c r="N4" s="45">
        <v>57</v>
      </c>
      <c r="O4" s="45">
        <v>93</v>
      </c>
      <c r="P4" s="45">
        <v>73</v>
      </c>
      <c r="Q4" s="45"/>
      <c r="R4" s="45"/>
      <c r="S4" s="45"/>
      <c r="T4" s="45"/>
      <c r="U4" s="45"/>
      <c r="V4" s="45"/>
      <c r="W4" s="45"/>
      <c r="X4" s="45">
        <f t="shared" ref="X4:X50" si="0">SUM(D4:V4)</f>
        <v>1143</v>
      </c>
    </row>
    <row r="5" spans="1:26">
      <c r="A5" s="45">
        <v>2</v>
      </c>
      <c r="B5" s="46" t="s">
        <v>36</v>
      </c>
      <c r="C5" s="46" t="s">
        <v>29</v>
      </c>
      <c r="D5" s="45">
        <v>82</v>
      </c>
      <c r="E5" s="45">
        <v>54</v>
      </c>
      <c r="F5" s="45">
        <v>56</v>
      </c>
      <c r="G5" s="45">
        <v>44</v>
      </c>
      <c r="H5" s="45">
        <v>70</v>
      </c>
      <c r="I5" s="45">
        <v>77</v>
      </c>
      <c r="J5" s="45">
        <v>93</v>
      </c>
      <c r="K5" s="47">
        <v>61</v>
      </c>
      <c r="L5" s="45">
        <v>50</v>
      </c>
      <c r="M5" s="45">
        <v>46</v>
      </c>
      <c r="N5" s="45">
        <v>59</v>
      </c>
      <c r="O5" s="45">
        <v>49</v>
      </c>
      <c r="P5" s="45">
        <v>64</v>
      </c>
      <c r="Q5" s="45"/>
      <c r="R5" s="45"/>
      <c r="S5" s="45"/>
      <c r="T5" s="45"/>
      <c r="U5" s="45"/>
      <c r="V5" s="45"/>
      <c r="W5" s="45"/>
      <c r="X5" s="45">
        <f t="shared" si="0"/>
        <v>805</v>
      </c>
    </row>
    <row r="6" spans="1:26">
      <c r="A6" s="45">
        <v>3</v>
      </c>
      <c r="B6" s="46" t="s">
        <v>112</v>
      </c>
      <c r="C6" s="46" t="s">
        <v>29</v>
      </c>
      <c r="D6" s="47"/>
      <c r="E6" s="47">
        <v>63</v>
      </c>
      <c r="F6" s="47">
        <v>37</v>
      </c>
      <c r="G6" s="47">
        <v>35</v>
      </c>
      <c r="H6" s="47">
        <v>52</v>
      </c>
      <c r="I6" s="47">
        <v>56</v>
      </c>
      <c r="J6" s="47">
        <v>71</v>
      </c>
      <c r="K6" s="47">
        <v>50</v>
      </c>
      <c r="L6" s="45">
        <v>74</v>
      </c>
      <c r="M6" s="45">
        <v>74</v>
      </c>
      <c r="N6" s="45">
        <v>102</v>
      </c>
      <c r="O6" s="45">
        <v>84</v>
      </c>
      <c r="P6" s="45">
        <v>75</v>
      </c>
      <c r="Q6" s="45"/>
      <c r="R6" s="45"/>
      <c r="S6" s="45"/>
      <c r="T6" s="45"/>
      <c r="U6" s="45"/>
      <c r="V6" s="45"/>
      <c r="W6" s="45"/>
      <c r="X6" s="45">
        <f t="shared" si="0"/>
        <v>773</v>
      </c>
      <c r="Y6" s="36"/>
    </row>
    <row r="7" spans="1:26">
      <c r="A7" s="45">
        <v>4</v>
      </c>
      <c r="B7" s="46" t="s">
        <v>92</v>
      </c>
      <c r="C7" s="46" t="s">
        <v>74</v>
      </c>
      <c r="D7" s="45">
        <v>30</v>
      </c>
      <c r="E7" s="45"/>
      <c r="F7" s="45">
        <v>69</v>
      </c>
      <c r="G7" s="45">
        <v>24</v>
      </c>
      <c r="H7" s="45">
        <v>70</v>
      </c>
      <c r="I7" s="45">
        <v>48</v>
      </c>
      <c r="J7" s="45">
        <v>54</v>
      </c>
      <c r="K7" s="47">
        <v>65</v>
      </c>
      <c r="L7" s="45">
        <v>48</v>
      </c>
      <c r="M7" s="45">
        <v>40</v>
      </c>
      <c r="N7" s="45">
        <v>54</v>
      </c>
      <c r="O7" s="45">
        <v>41</v>
      </c>
      <c r="P7" s="45">
        <v>54</v>
      </c>
      <c r="Q7" s="45"/>
      <c r="R7" s="45"/>
      <c r="S7" s="45"/>
      <c r="T7" s="45"/>
      <c r="U7" s="45"/>
      <c r="V7" s="45"/>
      <c r="W7" s="45"/>
      <c r="X7" s="45">
        <f t="shared" si="0"/>
        <v>597</v>
      </c>
      <c r="Y7" s="36"/>
    </row>
    <row r="8" spans="1:26">
      <c r="A8" s="45">
        <v>5</v>
      </c>
      <c r="B8" s="46" t="s">
        <v>110</v>
      </c>
      <c r="C8" s="46" t="s">
        <v>29</v>
      </c>
      <c r="D8" s="47"/>
      <c r="E8" s="47">
        <v>57</v>
      </c>
      <c r="F8" s="47">
        <v>36</v>
      </c>
      <c r="G8" s="47">
        <v>35</v>
      </c>
      <c r="H8" s="47">
        <v>50</v>
      </c>
      <c r="I8" s="47">
        <v>60</v>
      </c>
      <c r="J8" s="47">
        <v>38</v>
      </c>
      <c r="K8" s="47">
        <v>51</v>
      </c>
      <c r="L8" s="45">
        <v>45</v>
      </c>
      <c r="M8" s="45">
        <v>58</v>
      </c>
      <c r="N8" s="45">
        <v>41</v>
      </c>
      <c r="O8" s="45">
        <v>65</v>
      </c>
      <c r="P8" s="45">
        <v>54</v>
      </c>
      <c r="Q8" s="45"/>
      <c r="R8" s="45"/>
      <c r="S8" s="45"/>
      <c r="T8" s="45"/>
      <c r="U8" s="45"/>
      <c r="V8" s="45"/>
      <c r="W8" s="45"/>
      <c r="X8" s="45">
        <f t="shared" si="0"/>
        <v>590</v>
      </c>
      <c r="Y8" s="36"/>
    </row>
    <row r="9" spans="1:26">
      <c r="A9" s="45">
        <v>6</v>
      </c>
      <c r="B9" s="46" t="s">
        <v>32</v>
      </c>
      <c r="C9" s="46" t="s">
        <v>33</v>
      </c>
      <c r="D9" s="47">
        <v>33</v>
      </c>
      <c r="E9" s="47">
        <v>54</v>
      </c>
      <c r="F9" s="47">
        <v>55</v>
      </c>
      <c r="G9" s="47">
        <v>23</v>
      </c>
      <c r="H9" s="47">
        <v>58</v>
      </c>
      <c r="I9" s="47">
        <v>50</v>
      </c>
      <c r="J9" s="47">
        <v>27</v>
      </c>
      <c r="K9" s="47">
        <v>46</v>
      </c>
      <c r="L9" s="47">
        <v>45</v>
      </c>
      <c r="M9" s="47">
        <v>44</v>
      </c>
      <c r="N9" s="45">
        <v>42</v>
      </c>
      <c r="O9" s="47">
        <v>44</v>
      </c>
      <c r="P9" s="47">
        <v>48</v>
      </c>
      <c r="Q9" s="47"/>
      <c r="R9" s="47"/>
      <c r="S9" s="47"/>
      <c r="T9" s="47"/>
      <c r="U9" s="47"/>
      <c r="V9" s="47"/>
      <c r="W9" s="45"/>
      <c r="X9" s="45">
        <f t="shared" si="0"/>
        <v>569</v>
      </c>
      <c r="Y9" s="36"/>
    </row>
    <row r="10" spans="1:26">
      <c r="A10" s="45">
        <v>7</v>
      </c>
      <c r="B10" s="46" t="s">
        <v>86</v>
      </c>
      <c r="C10" s="46" t="s">
        <v>34</v>
      </c>
      <c r="D10" s="45">
        <v>69</v>
      </c>
      <c r="E10" s="45">
        <v>66</v>
      </c>
      <c r="F10" s="45"/>
      <c r="G10" s="45"/>
      <c r="H10" s="45">
        <v>76</v>
      </c>
      <c r="I10" s="45">
        <v>72</v>
      </c>
      <c r="J10" s="45">
        <v>92</v>
      </c>
      <c r="K10" s="47"/>
      <c r="L10" s="45"/>
      <c r="M10" s="45"/>
      <c r="N10" s="45">
        <v>79</v>
      </c>
      <c r="O10" s="45"/>
      <c r="P10" s="45">
        <v>79</v>
      </c>
      <c r="Q10" s="45"/>
      <c r="R10" s="45"/>
      <c r="S10" s="45"/>
      <c r="T10" s="45"/>
      <c r="U10" s="45"/>
      <c r="V10" s="45"/>
      <c r="W10" s="45"/>
      <c r="X10" s="45">
        <f t="shared" si="0"/>
        <v>533</v>
      </c>
      <c r="Y10" s="36"/>
    </row>
    <row r="11" spans="1:26">
      <c r="A11" s="45">
        <v>8</v>
      </c>
      <c r="B11" s="46" t="s">
        <v>31</v>
      </c>
      <c r="C11" s="46" t="s">
        <v>22</v>
      </c>
      <c r="D11" s="45">
        <v>25</v>
      </c>
      <c r="E11" s="45">
        <v>46</v>
      </c>
      <c r="F11" s="45">
        <v>46</v>
      </c>
      <c r="G11" s="45">
        <v>26</v>
      </c>
      <c r="H11" s="45">
        <v>14</v>
      </c>
      <c r="I11" s="45">
        <v>29</v>
      </c>
      <c r="J11" s="45">
        <v>42</v>
      </c>
      <c r="K11" s="47">
        <v>38</v>
      </c>
      <c r="L11" s="45">
        <v>51</v>
      </c>
      <c r="M11" s="45">
        <v>30</v>
      </c>
      <c r="N11" s="45">
        <v>44</v>
      </c>
      <c r="O11" s="45">
        <v>21</v>
      </c>
      <c r="P11" s="45">
        <v>40</v>
      </c>
      <c r="Q11" s="45"/>
      <c r="R11" s="45"/>
      <c r="S11" s="45"/>
      <c r="T11" s="45"/>
      <c r="U11" s="45"/>
      <c r="V11" s="45"/>
      <c r="W11" s="45"/>
      <c r="X11" s="45">
        <f t="shared" si="0"/>
        <v>452</v>
      </c>
      <c r="Y11" s="36"/>
    </row>
    <row r="12" spans="1:26">
      <c r="A12" s="45">
        <v>9</v>
      </c>
      <c r="B12" s="46" t="s">
        <v>43</v>
      </c>
      <c r="C12" s="46" t="s">
        <v>34</v>
      </c>
      <c r="D12" s="45">
        <v>63</v>
      </c>
      <c r="E12" s="45">
        <v>77</v>
      </c>
      <c r="F12" s="45">
        <v>52</v>
      </c>
      <c r="G12" s="45">
        <v>50</v>
      </c>
      <c r="H12" s="45">
        <v>38</v>
      </c>
      <c r="I12" s="45">
        <v>21</v>
      </c>
      <c r="J12" s="45">
        <v>66</v>
      </c>
      <c r="K12" s="47"/>
      <c r="L12" s="45"/>
      <c r="M12" s="45"/>
      <c r="N12" s="45">
        <v>71</v>
      </c>
      <c r="O12" s="45"/>
      <c r="P12" s="45"/>
      <c r="Q12" s="45"/>
      <c r="R12" s="45"/>
      <c r="S12" s="45"/>
      <c r="T12" s="45"/>
      <c r="U12" s="45"/>
      <c r="V12" s="45"/>
      <c r="W12" s="45"/>
      <c r="X12" s="45">
        <f t="shared" si="0"/>
        <v>438</v>
      </c>
      <c r="Y12" s="36"/>
    </row>
    <row r="13" spans="1:26">
      <c r="A13" s="45">
        <v>10</v>
      </c>
      <c r="B13" s="46" t="s">
        <v>30</v>
      </c>
      <c r="C13" s="46" t="s">
        <v>29</v>
      </c>
      <c r="D13" s="45">
        <v>34</v>
      </c>
      <c r="E13" s="45">
        <v>17</v>
      </c>
      <c r="F13" s="45">
        <v>17</v>
      </c>
      <c r="G13" s="45">
        <v>42</v>
      </c>
      <c r="H13" s="45">
        <v>56</v>
      </c>
      <c r="I13" s="45">
        <v>36</v>
      </c>
      <c r="J13" s="45">
        <v>17</v>
      </c>
      <c r="K13" s="47">
        <v>28</v>
      </c>
      <c r="L13" s="45">
        <v>36</v>
      </c>
      <c r="M13" s="45"/>
      <c r="N13" s="45">
        <v>32</v>
      </c>
      <c r="O13" s="45">
        <v>48</v>
      </c>
      <c r="P13" s="45">
        <v>23</v>
      </c>
      <c r="Q13" s="45"/>
      <c r="R13" s="45"/>
      <c r="S13" s="45"/>
      <c r="T13" s="45"/>
      <c r="U13" s="45"/>
      <c r="V13" s="45"/>
      <c r="W13" s="45"/>
      <c r="X13" s="45">
        <f t="shared" si="0"/>
        <v>386</v>
      </c>
      <c r="Y13" s="36"/>
    </row>
    <row r="14" spans="1:26">
      <c r="A14" s="45">
        <v>11</v>
      </c>
      <c r="B14" s="46" t="s">
        <v>28</v>
      </c>
      <c r="C14" s="46" t="s">
        <v>29</v>
      </c>
      <c r="D14" s="47">
        <v>32</v>
      </c>
      <c r="E14" s="47">
        <v>29</v>
      </c>
      <c r="F14" s="47">
        <v>71</v>
      </c>
      <c r="G14" s="47">
        <v>14</v>
      </c>
      <c r="H14" s="47">
        <v>42</v>
      </c>
      <c r="I14" s="47">
        <v>56</v>
      </c>
      <c r="J14" s="47">
        <v>8</v>
      </c>
      <c r="K14" s="47">
        <v>19</v>
      </c>
      <c r="L14" s="45">
        <v>30</v>
      </c>
      <c r="M14" s="45">
        <v>10</v>
      </c>
      <c r="N14" s="45">
        <v>25</v>
      </c>
      <c r="O14" s="45">
        <v>27</v>
      </c>
      <c r="P14" s="45">
        <v>20</v>
      </c>
      <c r="Q14" s="45"/>
      <c r="R14" s="45"/>
      <c r="S14" s="45"/>
      <c r="T14" s="45"/>
      <c r="U14" s="45"/>
      <c r="V14" s="45"/>
      <c r="W14" s="45"/>
      <c r="X14" s="45">
        <f t="shared" si="0"/>
        <v>383</v>
      </c>
      <c r="Y14" s="36"/>
    </row>
    <row r="15" spans="1:26">
      <c r="A15" s="45">
        <v>12</v>
      </c>
      <c r="B15" s="46" t="s">
        <v>87</v>
      </c>
      <c r="C15" s="46" t="s">
        <v>22</v>
      </c>
      <c r="D15" s="45">
        <v>14</v>
      </c>
      <c r="E15" s="45">
        <v>44</v>
      </c>
      <c r="F15" s="45">
        <v>62</v>
      </c>
      <c r="G15" s="45">
        <v>30</v>
      </c>
      <c r="H15" s="45"/>
      <c r="I15" s="45">
        <v>39</v>
      </c>
      <c r="J15" s="45">
        <v>47</v>
      </c>
      <c r="K15" s="47">
        <v>35</v>
      </c>
      <c r="L15" s="45">
        <v>0</v>
      </c>
      <c r="M15" s="45">
        <v>27</v>
      </c>
      <c r="N15" s="45">
        <v>18</v>
      </c>
      <c r="O15" s="45">
        <v>12</v>
      </c>
      <c r="P15" s="45">
        <v>53</v>
      </c>
      <c r="Q15" s="45"/>
      <c r="R15" s="45"/>
      <c r="S15" s="45"/>
      <c r="T15" s="45"/>
      <c r="U15" s="45"/>
      <c r="V15" s="45"/>
      <c r="W15" s="45"/>
      <c r="X15" s="45">
        <f t="shared" si="0"/>
        <v>381</v>
      </c>
      <c r="Y15" s="36"/>
    </row>
    <row r="16" spans="1:26">
      <c r="A16" s="45">
        <v>13</v>
      </c>
      <c r="B16" s="46" t="s">
        <v>113</v>
      </c>
      <c r="C16" s="46" t="s">
        <v>52</v>
      </c>
      <c r="D16" s="47"/>
      <c r="E16" s="47">
        <v>35</v>
      </c>
      <c r="F16" s="47">
        <v>25</v>
      </c>
      <c r="G16" s="47">
        <v>15</v>
      </c>
      <c r="H16" s="47">
        <v>18</v>
      </c>
      <c r="I16" s="47">
        <v>38</v>
      </c>
      <c r="J16" s="47">
        <v>34</v>
      </c>
      <c r="K16" s="47">
        <v>26</v>
      </c>
      <c r="L16" s="45">
        <v>41</v>
      </c>
      <c r="M16" s="45">
        <v>41</v>
      </c>
      <c r="N16" s="45">
        <v>38</v>
      </c>
      <c r="O16" s="45">
        <v>40</v>
      </c>
      <c r="P16" s="45">
        <v>26</v>
      </c>
      <c r="Q16" s="45"/>
      <c r="R16" s="45"/>
      <c r="S16" s="45"/>
      <c r="T16" s="45"/>
      <c r="U16" s="45"/>
      <c r="V16" s="45"/>
      <c r="W16" s="45"/>
      <c r="X16" s="45">
        <f t="shared" si="0"/>
        <v>377</v>
      </c>
      <c r="Y16" s="36"/>
    </row>
    <row r="17" spans="1:25">
      <c r="A17" s="45">
        <v>14</v>
      </c>
      <c r="B17" s="46" t="s">
        <v>35</v>
      </c>
      <c r="C17" s="46" t="s">
        <v>29</v>
      </c>
      <c r="D17" s="47">
        <v>58</v>
      </c>
      <c r="E17" s="47">
        <v>30</v>
      </c>
      <c r="F17" s="47">
        <v>51</v>
      </c>
      <c r="G17" s="47"/>
      <c r="H17" s="47">
        <v>40</v>
      </c>
      <c r="I17" s="47">
        <v>21</v>
      </c>
      <c r="J17" s="47">
        <v>20</v>
      </c>
      <c r="K17" s="47">
        <v>33</v>
      </c>
      <c r="L17" s="45">
        <v>5</v>
      </c>
      <c r="M17" s="45">
        <v>27</v>
      </c>
      <c r="N17" s="45">
        <v>24</v>
      </c>
      <c r="O17" s="45">
        <v>19</v>
      </c>
      <c r="P17" s="45">
        <v>34</v>
      </c>
      <c r="Q17" s="45"/>
      <c r="R17" s="45"/>
      <c r="S17" s="45"/>
      <c r="T17" s="45"/>
      <c r="U17" s="45"/>
      <c r="V17" s="45"/>
      <c r="W17" s="45"/>
      <c r="X17" s="45">
        <f t="shared" si="0"/>
        <v>362</v>
      </c>
      <c r="Y17" s="36"/>
    </row>
    <row r="18" spans="1:25">
      <c r="A18" s="45">
        <v>15</v>
      </c>
      <c r="B18" s="46" t="s">
        <v>78</v>
      </c>
      <c r="C18" s="46" t="s">
        <v>29</v>
      </c>
      <c r="D18" s="47">
        <v>30</v>
      </c>
      <c r="E18" s="47">
        <v>27</v>
      </c>
      <c r="F18" s="47">
        <v>48</v>
      </c>
      <c r="G18" s="47">
        <v>56</v>
      </c>
      <c r="H18" s="47">
        <v>53</v>
      </c>
      <c r="I18" s="47">
        <v>42</v>
      </c>
      <c r="J18" s="47">
        <v>38</v>
      </c>
      <c r="K18" s="47">
        <v>31</v>
      </c>
      <c r="L18" s="45"/>
      <c r="M18" s="45">
        <v>28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>
        <f t="shared" si="0"/>
        <v>353</v>
      </c>
      <c r="Y18" s="36"/>
    </row>
    <row r="19" spans="1:25">
      <c r="A19" s="45">
        <v>16</v>
      </c>
      <c r="B19" s="46" t="s">
        <v>77</v>
      </c>
      <c r="C19" s="46" t="s">
        <v>74</v>
      </c>
      <c r="D19" s="45">
        <v>42</v>
      </c>
      <c r="E19" s="45">
        <v>46</v>
      </c>
      <c r="F19" s="45">
        <v>32</v>
      </c>
      <c r="G19" s="45">
        <v>20</v>
      </c>
      <c r="H19" s="45">
        <v>47</v>
      </c>
      <c r="I19" s="45" t="s">
        <v>128</v>
      </c>
      <c r="J19" s="45">
        <v>36</v>
      </c>
      <c r="K19" s="47">
        <v>38</v>
      </c>
      <c r="L19" s="45">
        <v>34</v>
      </c>
      <c r="M19" s="45" t="s">
        <v>128</v>
      </c>
      <c r="N19" s="45">
        <v>19</v>
      </c>
      <c r="O19" s="45">
        <v>37</v>
      </c>
      <c r="P19" s="45"/>
      <c r="Q19" s="45"/>
      <c r="R19" s="45"/>
      <c r="S19" s="45"/>
      <c r="T19" s="45"/>
      <c r="U19" s="45"/>
      <c r="V19" s="45"/>
      <c r="W19" s="45"/>
      <c r="X19" s="45">
        <f t="shared" si="0"/>
        <v>351</v>
      </c>
      <c r="Y19" s="36"/>
    </row>
    <row r="20" spans="1:25">
      <c r="A20" s="45">
        <v>17</v>
      </c>
      <c r="B20" s="46" t="s">
        <v>79</v>
      </c>
      <c r="C20" s="46" t="s">
        <v>29</v>
      </c>
      <c r="D20" s="45">
        <v>49</v>
      </c>
      <c r="E20" s="45">
        <v>33</v>
      </c>
      <c r="F20" s="45">
        <v>34</v>
      </c>
      <c r="G20" s="45">
        <v>21</v>
      </c>
      <c r="H20" s="45">
        <v>31</v>
      </c>
      <c r="I20" s="45">
        <v>24</v>
      </c>
      <c r="J20" s="45">
        <v>15</v>
      </c>
      <c r="K20" s="47">
        <v>25</v>
      </c>
      <c r="L20" s="45">
        <v>10</v>
      </c>
      <c r="M20" s="45">
        <v>21</v>
      </c>
      <c r="N20" s="45">
        <v>15</v>
      </c>
      <c r="O20" s="45">
        <v>41</v>
      </c>
      <c r="P20" s="45">
        <v>23</v>
      </c>
      <c r="Q20" s="45"/>
      <c r="R20" s="45"/>
      <c r="S20" s="45"/>
      <c r="T20" s="45"/>
      <c r="U20" s="45"/>
      <c r="V20" s="45"/>
      <c r="W20" s="45"/>
      <c r="X20" s="45">
        <f t="shared" si="0"/>
        <v>342</v>
      </c>
      <c r="Y20" s="36"/>
    </row>
    <row r="21" spans="1:25">
      <c r="A21" s="45">
        <v>18</v>
      </c>
      <c r="B21" s="46" t="s">
        <v>42</v>
      </c>
      <c r="C21" s="46" t="s">
        <v>29</v>
      </c>
      <c r="D21" s="45">
        <v>23</v>
      </c>
      <c r="E21" s="45">
        <v>41</v>
      </c>
      <c r="F21" s="45">
        <v>24</v>
      </c>
      <c r="G21" s="45">
        <v>14</v>
      </c>
      <c r="H21" s="45">
        <v>19</v>
      </c>
      <c r="I21" s="45">
        <v>9</v>
      </c>
      <c r="J21" s="45">
        <v>26</v>
      </c>
      <c r="K21" s="47">
        <v>29</v>
      </c>
      <c r="L21" s="45">
        <v>26</v>
      </c>
      <c r="M21" s="45">
        <v>29</v>
      </c>
      <c r="N21" s="45">
        <v>23</v>
      </c>
      <c r="O21" s="45">
        <v>19</v>
      </c>
      <c r="P21" s="45">
        <v>29</v>
      </c>
      <c r="Q21" s="45"/>
      <c r="R21" s="45"/>
      <c r="S21" s="45"/>
      <c r="T21" s="45"/>
      <c r="U21" s="45"/>
      <c r="V21" s="45"/>
      <c r="W21" s="45"/>
      <c r="X21" s="45">
        <f t="shared" si="0"/>
        <v>311</v>
      </c>
      <c r="Y21" s="36"/>
    </row>
    <row r="22" spans="1:25">
      <c r="A22" s="45">
        <v>19</v>
      </c>
      <c r="B22" s="46" t="s">
        <v>114</v>
      </c>
      <c r="C22" s="46" t="s">
        <v>33</v>
      </c>
      <c r="D22" s="47"/>
      <c r="E22" s="47">
        <v>23</v>
      </c>
      <c r="F22" s="47">
        <v>11</v>
      </c>
      <c r="G22" s="47"/>
      <c r="H22" s="47">
        <v>26</v>
      </c>
      <c r="I22" s="47">
        <v>15</v>
      </c>
      <c r="J22" s="47">
        <v>35</v>
      </c>
      <c r="K22" s="47">
        <v>30</v>
      </c>
      <c r="L22" s="45">
        <v>37</v>
      </c>
      <c r="M22" s="45">
        <v>23</v>
      </c>
      <c r="N22" s="45">
        <v>47</v>
      </c>
      <c r="O22" s="45">
        <v>25</v>
      </c>
      <c r="P22" s="45">
        <v>18</v>
      </c>
      <c r="Q22" s="45"/>
      <c r="R22" s="45"/>
      <c r="S22" s="45"/>
      <c r="T22" s="45"/>
      <c r="U22" s="45"/>
      <c r="V22" s="45"/>
      <c r="W22" s="45"/>
      <c r="X22" s="45">
        <f t="shared" si="0"/>
        <v>290</v>
      </c>
      <c r="Y22" s="36"/>
    </row>
    <row r="23" spans="1:25">
      <c r="A23" s="45">
        <v>20</v>
      </c>
      <c r="B23" s="46" t="s">
        <v>88</v>
      </c>
      <c r="C23" s="46" t="s">
        <v>29</v>
      </c>
      <c r="D23" s="45">
        <v>55</v>
      </c>
      <c r="E23" s="45"/>
      <c r="F23" s="45"/>
      <c r="G23" s="45"/>
      <c r="H23" s="45"/>
      <c r="I23" s="45"/>
      <c r="J23" s="45">
        <v>32</v>
      </c>
      <c r="K23" s="47">
        <v>59</v>
      </c>
      <c r="L23" s="45"/>
      <c r="M23" s="45"/>
      <c r="N23" s="45">
        <v>81</v>
      </c>
      <c r="O23" s="45"/>
      <c r="P23" s="45">
        <v>50</v>
      </c>
      <c r="Q23" s="45"/>
      <c r="R23" s="45"/>
      <c r="S23" s="45"/>
      <c r="T23" s="45"/>
      <c r="U23" s="45"/>
      <c r="V23" s="45"/>
      <c r="W23" s="45"/>
      <c r="X23" s="45">
        <f t="shared" si="0"/>
        <v>277</v>
      </c>
      <c r="Y23" s="36"/>
    </row>
    <row r="24" spans="1:25">
      <c r="A24" s="45">
        <v>21</v>
      </c>
      <c r="B24" s="46" t="s">
        <v>111</v>
      </c>
      <c r="C24" s="46" t="s">
        <v>29</v>
      </c>
      <c r="D24" s="47"/>
      <c r="E24" s="47">
        <v>41</v>
      </c>
      <c r="F24" s="47">
        <v>35</v>
      </c>
      <c r="G24" s="47">
        <v>18</v>
      </c>
      <c r="H24" s="47"/>
      <c r="I24" s="47">
        <v>35</v>
      </c>
      <c r="J24" s="47">
        <v>7</v>
      </c>
      <c r="K24" s="47"/>
      <c r="L24" s="45">
        <v>12</v>
      </c>
      <c r="M24" s="45"/>
      <c r="N24" s="45">
        <v>63</v>
      </c>
      <c r="O24" s="45">
        <v>52</v>
      </c>
      <c r="P24" s="45"/>
      <c r="Q24" s="45"/>
      <c r="R24" s="45"/>
      <c r="S24" s="45"/>
      <c r="T24" s="45"/>
      <c r="U24" s="45"/>
      <c r="V24" s="45"/>
      <c r="W24" s="45"/>
      <c r="X24" s="45">
        <f t="shared" si="0"/>
        <v>263</v>
      </c>
      <c r="Y24" s="36"/>
    </row>
    <row r="25" spans="1:25">
      <c r="A25" s="45">
        <v>22</v>
      </c>
      <c r="B25" s="46" t="s">
        <v>115</v>
      </c>
      <c r="C25" s="46" t="s">
        <v>22</v>
      </c>
      <c r="D25" s="47"/>
      <c r="E25" s="47">
        <v>9</v>
      </c>
      <c r="F25" s="47">
        <v>36</v>
      </c>
      <c r="G25" s="47">
        <v>19</v>
      </c>
      <c r="H25" s="47">
        <v>15</v>
      </c>
      <c r="I25" s="47">
        <v>34</v>
      </c>
      <c r="J25" s="47">
        <v>28</v>
      </c>
      <c r="K25" s="47">
        <v>26</v>
      </c>
      <c r="L25" s="45">
        <v>38</v>
      </c>
      <c r="M25" s="45"/>
      <c r="N25" s="45">
        <v>26</v>
      </c>
      <c r="O25" s="45"/>
      <c r="P25" s="45">
        <v>32</v>
      </c>
      <c r="Q25" s="45"/>
      <c r="R25" s="45"/>
      <c r="S25" s="45"/>
      <c r="T25" s="45"/>
      <c r="U25" s="45"/>
      <c r="V25" s="45"/>
      <c r="W25" s="45"/>
      <c r="X25" s="45">
        <f t="shared" si="0"/>
        <v>263</v>
      </c>
      <c r="Y25" s="36"/>
    </row>
    <row r="26" spans="1:25">
      <c r="A26" s="45">
        <v>23</v>
      </c>
      <c r="B26" s="46" t="s">
        <v>121</v>
      </c>
      <c r="C26" s="46" t="s">
        <v>33</v>
      </c>
      <c r="D26" s="47"/>
      <c r="E26" s="47"/>
      <c r="F26" s="47">
        <v>23</v>
      </c>
      <c r="G26" s="47">
        <v>26</v>
      </c>
      <c r="H26" s="47">
        <v>49</v>
      </c>
      <c r="I26" s="47">
        <v>22</v>
      </c>
      <c r="J26" s="47"/>
      <c r="K26" s="47">
        <v>18</v>
      </c>
      <c r="L26" s="45">
        <v>26</v>
      </c>
      <c r="M26" s="45"/>
      <c r="N26" s="45">
        <v>41</v>
      </c>
      <c r="O26" s="45"/>
      <c r="P26" s="45">
        <v>37</v>
      </c>
      <c r="Q26" s="45"/>
      <c r="R26" s="45"/>
      <c r="S26" s="45"/>
      <c r="T26" s="45"/>
      <c r="U26" s="45"/>
      <c r="V26" s="45"/>
      <c r="W26" s="45"/>
      <c r="X26" s="45">
        <f t="shared" si="0"/>
        <v>242</v>
      </c>
      <c r="Y26" s="36"/>
    </row>
    <row r="27" spans="1:25">
      <c r="A27" s="45">
        <v>24</v>
      </c>
      <c r="B27" s="46" t="s">
        <v>41</v>
      </c>
      <c r="C27" s="46" t="s">
        <v>29</v>
      </c>
      <c r="D27" s="47">
        <v>11</v>
      </c>
      <c r="E27" s="47">
        <v>11</v>
      </c>
      <c r="F27" s="47">
        <v>13</v>
      </c>
      <c r="G27" s="47"/>
      <c r="H27" s="47">
        <v>26</v>
      </c>
      <c r="I27" s="47">
        <v>8</v>
      </c>
      <c r="J27" s="47">
        <v>22</v>
      </c>
      <c r="K27" s="47">
        <v>13</v>
      </c>
      <c r="L27" s="45">
        <v>36</v>
      </c>
      <c r="M27" s="45">
        <v>25</v>
      </c>
      <c r="N27" s="45">
        <v>36</v>
      </c>
      <c r="O27" s="45"/>
      <c r="P27" s="45">
        <v>14</v>
      </c>
      <c r="Q27" s="45"/>
      <c r="R27" s="45"/>
      <c r="S27" s="45"/>
      <c r="T27" s="45"/>
      <c r="U27" s="45"/>
      <c r="V27" s="45"/>
      <c r="W27" s="45"/>
      <c r="X27" s="45">
        <f t="shared" si="0"/>
        <v>215</v>
      </c>
      <c r="Y27" s="36"/>
    </row>
    <row r="28" spans="1:25">
      <c r="A28" s="45">
        <v>25</v>
      </c>
      <c r="B28" s="46" t="s">
        <v>39</v>
      </c>
      <c r="C28" s="46" t="s">
        <v>34</v>
      </c>
      <c r="D28" s="45">
        <v>47</v>
      </c>
      <c r="E28" s="45">
        <v>36</v>
      </c>
      <c r="F28" s="45">
        <v>61</v>
      </c>
      <c r="G28" s="45"/>
      <c r="H28" s="45"/>
      <c r="I28" s="45">
        <v>61</v>
      </c>
      <c r="J28" s="45"/>
      <c r="K28" s="47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>
        <f t="shared" si="0"/>
        <v>205</v>
      </c>
      <c r="Y28" s="36"/>
    </row>
    <row r="29" spans="1:25" ht="15">
      <c r="A29" s="45">
        <v>26</v>
      </c>
      <c r="B29" s="54" t="s">
        <v>136</v>
      </c>
      <c r="C29" s="54" t="s">
        <v>74</v>
      </c>
      <c r="D29" s="47"/>
      <c r="E29" s="47"/>
      <c r="F29" s="47"/>
      <c r="G29" s="47"/>
      <c r="H29" s="47"/>
      <c r="I29" s="47"/>
      <c r="J29" s="47"/>
      <c r="K29" s="47"/>
      <c r="L29" s="45">
        <v>77</v>
      </c>
      <c r="M29" s="45">
        <v>66</v>
      </c>
      <c r="N29" s="45"/>
      <c r="O29" s="45">
        <v>57</v>
      </c>
      <c r="P29" s="45"/>
      <c r="Q29" s="45"/>
      <c r="R29" s="45"/>
      <c r="S29" s="45"/>
      <c r="T29" s="45"/>
      <c r="U29" s="45"/>
      <c r="V29" s="45"/>
      <c r="W29" s="45"/>
      <c r="X29" s="45">
        <f t="shared" si="0"/>
        <v>200</v>
      </c>
      <c r="Y29" s="36"/>
    </row>
    <row r="30" spans="1:25">
      <c r="A30" s="45">
        <v>27</v>
      </c>
      <c r="B30" s="46" t="s">
        <v>94</v>
      </c>
      <c r="C30" s="46" t="s">
        <v>74</v>
      </c>
      <c r="D30" s="47">
        <v>16</v>
      </c>
      <c r="E30" s="47">
        <v>27</v>
      </c>
      <c r="F30" s="47">
        <v>19</v>
      </c>
      <c r="G30" s="47">
        <v>3</v>
      </c>
      <c r="H30" s="47">
        <v>5</v>
      </c>
      <c r="I30" s="47">
        <v>12</v>
      </c>
      <c r="J30" s="47">
        <v>5</v>
      </c>
      <c r="K30" s="47">
        <v>9</v>
      </c>
      <c r="L30" s="47">
        <v>2</v>
      </c>
      <c r="M30" s="47">
        <v>11</v>
      </c>
      <c r="N30" s="45">
        <v>35</v>
      </c>
      <c r="O30" s="47">
        <v>20</v>
      </c>
      <c r="P30" s="47">
        <v>30</v>
      </c>
      <c r="Q30" s="47"/>
      <c r="R30" s="47"/>
      <c r="S30" s="47"/>
      <c r="T30" s="47"/>
      <c r="U30" s="47"/>
      <c r="V30" s="47"/>
      <c r="W30" s="45"/>
      <c r="X30" s="45">
        <f t="shared" si="0"/>
        <v>194</v>
      </c>
    </row>
    <row r="31" spans="1:25" ht="15">
      <c r="A31" s="45">
        <v>28</v>
      </c>
      <c r="B31" s="55" t="s">
        <v>135</v>
      </c>
      <c r="C31" s="55" t="s">
        <v>74</v>
      </c>
      <c r="D31" s="47"/>
      <c r="E31" s="47"/>
      <c r="F31" s="47"/>
      <c r="G31" s="47"/>
      <c r="H31" s="47"/>
      <c r="I31" s="47"/>
      <c r="J31" s="47"/>
      <c r="K31" s="47"/>
      <c r="L31" s="45">
        <v>59</v>
      </c>
      <c r="M31" s="45">
        <v>61</v>
      </c>
      <c r="N31" s="45"/>
      <c r="O31" s="45">
        <v>52</v>
      </c>
      <c r="P31" s="45"/>
      <c r="Q31" s="45"/>
      <c r="R31" s="45"/>
      <c r="S31" s="45"/>
      <c r="T31" s="45"/>
      <c r="U31" s="45"/>
      <c r="V31" s="45"/>
      <c r="W31" s="45"/>
      <c r="X31" s="45">
        <f t="shared" si="0"/>
        <v>172</v>
      </c>
    </row>
    <row r="32" spans="1:25" ht="15">
      <c r="A32" s="45">
        <v>29</v>
      </c>
      <c r="B32" s="54" t="s">
        <v>134</v>
      </c>
      <c r="C32" s="53" t="s">
        <v>52</v>
      </c>
      <c r="D32" s="48"/>
      <c r="E32" s="47"/>
      <c r="F32" s="47"/>
      <c r="G32" s="47"/>
      <c r="H32" s="47"/>
      <c r="I32" s="47"/>
      <c r="J32" s="47"/>
      <c r="K32" s="47"/>
      <c r="L32" s="45">
        <v>12</v>
      </c>
      <c r="M32" s="45">
        <v>44</v>
      </c>
      <c r="N32" s="45">
        <v>42</v>
      </c>
      <c r="O32" s="45">
        <v>64</v>
      </c>
      <c r="P32" s="45"/>
      <c r="Q32" s="45"/>
      <c r="R32" s="45"/>
      <c r="S32" s="45"/>
      <c r="T32" s="45"/>
      <c r="U32" s="45"/>
      <c r="V32" s="45"/>
      <c r="W32" s="45"/>
      <c r="X32" s="45">
        <f t="shared" si="0"/>
        <v>162</v>
      </c>
    </row>
    <row r="33" spans="1:24">
      <c r="A33" s="45">
        <v>30</v>
      </c>
      <c r="B33" s="46" t="s">
        <v>116</v>
      </c>
      <c r="C33" s="46" t="s">
        <v>52</v>
      </c>
      <c r="D33" s="48"/>
      <c r="E33" s="47">
        <v>25</v>
      </c>
      <c r="F33" s="47"/>
      <c r="G33" s="47">
        <v>80</v>
      </c>
      <c r="H33" s="47"/>
      <c r="I33" s="47"/>
      <c r="J33" s="47"/>
      <c r="K33" s="47"/>
      <c r="L33" s="45">
        <v>16</v>
      </c>
      <c r="M33" s="45">
        <v>36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>
        <f t="shared" si="0"/>
        <v>157</v>
      </c>
    </row>
    <row r="34" spans="1:24">
      <c r="A34" s="45">
        <v>31</v>
      </c>
      <c r="B34" s="46" t="s">
        <v>40</v>
      </c>
      <c r="C34" s="46" t="s">
        <v>22</v>
      </c>
      <c r="D34" s="48">
        <v>10</v>
      </c>
      <c r="E34" s="47">
        <v>9</v>
      </c>
      <c r="F34" s="47">
        <v>25</v>
      </c>
      <c r="G34" s="47"/>
      <c r="H34" s="47">
        <v>27</v>
      </c>
      <c r="I34" s="47">
        <v>45</v>
      </c>
      <c r="J34" s="47">
        <v>11</v>
      </c>
      <c r="K34" s="47">
        <v>13</v>
      </c>
      <c r="L34" s="45"/>
      <c r="M34" s="45"/>
      <c r="N34" s="45"/>
      <c r="O34" s="45"/>
      <c r="P34" s="45">
        <v>12</v>
      </c>
      <c r="Q34" s="45"/>
      <c r="R34" s="45"/>
      <c r="S34" s="45"/>
      <c r="T34" s="45"/>
      <c r="U34" s="45"/>
      <c r="V34" s="45"/>
      <c r="W34" s="45"/>
      <c r="X34" s="45">
        <f t="shared" si="0"/>
        <v>152</v>
      </c>
    </row>
    <row r="35" spans="1:24" ht="15">
      <c r="A35" s="45">
        <v>32</v>
      </c>
      <c r="B35" s="53" t="s">
        <v>133</v>
      </c>
      <c r="C35" s="53" t="s">
        <v>22</v>
      </c>
      <c r="D35" s="48"/>
      <c r="E35" s="47"/>
      <c r="F35" s="47"/>
      <c r="G35" s="47"/>
      <c r="H35" s="47"/>
      <c r="I35" s="47"/>
      <c r="J35" s="47"/>
      <c r="K35" s="47"/>
      <c r="L35" s="45">
        <v>6</v>
      </c>
      <c r="M35" s="45">
        <v>21</v>
      </c>
      <c r="N35" s="45">
        <v>31</v>
      </c>
      <c r="O35" s="45">
        <v>16</v>
      </c>
      <c r="P35" s="45">
        <v>37</v>
      </c>
      <c r="Q35" s="45"/>
      <c r="R35" s="45"/>
      <c r="S35" s="45"/>
      <c r="T35" s="45"/>
      <c r="U35" s="45"/>
      <c r="V35" s="45"/>
      <c r="W35" s="45"/>
      <c r="X35" s="45">
        <f t="shared" si="0"/>
        <v>111</v>
      </c>
    </row>
    <row r="36" spans="1:24">
      <c r="A36" s="45">
        <v>33</v>
      </c>
      <c r="B36" s="46" t="s">
        <v>91</v>
      </c>
      <c r="C36" s="46" t="s">
        <v>22</v>
      </c>
      <c r="D36" s="45">
        <v>60</v>
      </c>
      <c r="E36" s="45"/>
      <c r="F36" s="45">
        <v>13</v>
      </c>
      <c r="G36" s="45"/>
      <c r="H36" s="45">
        <v>36</v>
      </c>
      <c r="I36" s="45"/>
      <c r="J36" s="45"/>
      <c r="K36" s="47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>
        <f t="shared" si="0"/>
        <v>109</v>
      </c>
    </row>
    <row r="37" spans="1:24">
      <c r="A37" s="45">
        <v>34</v>
      </c>
      <c r="B37" s="46" t="s">
        <v>131</v>
      </c>
      <c r="C37" s="46" t="s">
        <v>33</v>
      </c>
      <c r="D37" s="47"/>
      <c r="E37" s="47"/>
      <c r="F37" s="47"/>
      <c r="G37" s="47"/>
      <c r="H37" s="47"/>
      <c r="I37" s="47"/>
      <c r="J37" s="47"/>
      <c r="K37" s="47">
        <v>30</v>
      </c>
      <c r="L37" s="45"/>
      <c r="M37" s="45"/>
      <c r="N37" s="45">
        <v>32</v>
      </c>
      <c r="O37" s="45"/>
      <c r="P37" s="45">
        <v>21</v>
      </c>
      <c r="Q37" s="45"/>
      <c r="R37" s="45"/>
      <c r="S37" s="45"/>
      <c r="T37" s="45"/>
      <c r="U37" s="45"/>
      <c r="V37" s="45"/>
      <c r="W37" s="45"/>
      <c r="X37" s="45">
        <f t="shared" si="0"/>
        <v>83</v>
      </c>
    </row>
    <row r="38" spans="1:24">
      <c r="A38" s="45">
        <v>35</v>
      </c>
      <c r="B38" s="46" t="s">
        <v>93</v>
      </c>
      <c r="C38" s="46" t="s">
        <v>22</v>
      </c>
      <c r="D38" s="45">
        <v>21</v>
      </c>
      <c r="E38" s="45"/>
      <c r="F38" s="45">
        <v>39</v>
      </c>
      <c r="G38" s="45"/>
      <c r="H38" s="45">
        <v>17</v>
      </c>
      <c r="I38" s="45"/>
      <c r="J38" s="45"/>
      <c r="K38" s="47"/>
      <c r="L38" s="45"/>
      <c r="M38" s="45"/>
      <c r="N38" s="45"/>
      <c r="O38" s="47"/>
      <c r="P38" s="47"/>
      <c r="Q38" s="45"/>
      <c r="R38" s="45"/>
      <c r="S38" s="45"/>
      <c r="T38" s="45"/>
      <c r="U38" s="45"/>
      <c r="V38" s="45"/>
      <c r="W38" s="45"/>
      <c r="X38" s="45">
        <f t="shared" si="0"/>
        <v>77</v>
      </c>
    </row>
    <row r="39" spans="1:24">
      <c r="A39" s="45">
        <v>36</v>
      </c>
      <c r="B39" s="46" t="s">
        <v>129</v>
      </c>
      <c r="C39" s="46" t="s">
        <v>29</v>
      </c>
      <c r="D39" s="47"/>
      <c r="E39" s="47"/>
      <c r="F39" s="47"/>
      <c r="G39" s="47"/>
      <c r="H39" s="47"/>
      <c r="I39" s="47"/>
      <c r="J39" s="47">
        <v>28</v>
      </c>
      <c r="K39" s="47"/>
      <c r="L39" s="45"/>
      <c r="M39" s="45"/>
      <c r="N39" s="45">
        <v>38</v>
      </c>
      <c r="O39" s="45"/>
      <c r="P39" s="45"/>
      <c r="Q39" s="45"/>
      <c r="R39" s="45"/>
      <c r="S39" s="45"/>
      <c r="T39" s="45"/>
      <c r="U39" s="45"/>
      <c r="V39" s="45"/>
      <c r="W39" s="45"/>
      <c r="X39" s="45">
        <f t="shared" si="0"/>
        <v>66</v>
      </c>
    </row>
    <row r="40" spans="1:24">
      <c r="A40" s="45">
        <v>37</v>
      </c>
      <c r="B40" s="46" t="s">
        <v>72</v>
      </c>
      <c r="C40" s="46" t="s">
        <v>34</v>
      </c>
      <c r="D40" s="45">
        <v>55</v>
      </c>
      <c r="E40" s="45"/>
      <c r="F40" s="45"/>
      <c r="G40" s="45"/>
      <c r="H40" s="45"/>
      <c r="I40" s="45"/>
      <c r="J40" s="45"/>
      <c r="K40" s="47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>
        <f t="shared" si="0"/>
        <v>55</v>
      </c>
    </row>
    <row r="41" spans="1:24">
      <c r="A41" s="45">
        <v>38</v>
      </c>
      <c r="B41" s="46" t="s">
        <v>127</v>
      </c>
      <c r="C41" s="46" t="s">
        <v>33</v>
      </c>
      <c r="D41" s="47"/>
      <c r="E41" s="47"/>
      <c r="F41" s="47"/>
      <c r="G41" s="47"/>
      <c r="H41" s="47"/>
      <c r="I41" s="47">
        <v>42</v>
      </c>
      <c r="J41" s="47"/>
      <c r="K41" s="47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>
        <f t="shared" si="0"/>
        <v>42</v>
      </c>
    </row>
    <row r="42" spans="1:24">
      <c r="A42" s="45">
        <v>39</v>
      </c>
      <c r="B42" s="46" t="s">
        <v>70</v>
      </c>
      <c r="C42" s="46" t="s">
        <v>34</v>
      </c>
      <c r="D42" s="45">
        <v>13</v>
      </c>
      <c r="E42" s="45"/>
      <c r="F42" s="45">
        <v>27</v>
      </c>
      <c r="G42" s="45"/>
      <c r="H42" s="45"/>
      <c r="I42" s="45"/>
      <c r="J42" s="45"/>
      <c r="K42" s="47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>
        <f t="shared" si="0"/>
        <v>40</v>
      </c>
    </row>
    <row r="43" spans="1:24">
      <c r="A43" s="45">
        <v>40</v>
      </c>
      <c r="B43" s="46" t="s">
        <v>130</v>
      </c>
      <c r="C43" s="46" t="s">
        <v>22</v>
      </c>
      <c r="D43" s="47"/>
      <c r="E43" s="47"/>
      <c r="F43" s="47"/>
      <c r="G43" s="47"/>
      <c r="H43" s="47"/>
      <c r="I43" s="47"/>
      <c r="J43" s="47"/>
      <c r="K43" s="47">
        <v>32</v>
      </c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>
        <f t="shared" si="0"/>
        <v>32</v>
      </c>
    </row>
    <row r="44" spans="1:24">
      <c r="A44" s="45">
        <v>41</v>
      </c>
      <c r="B44" s="46" t="s">
        <v>109</v>
      </c>
      <c r="C44" s="46" t="s">
        <v>22</v>
      </c>
      <c r="D44" s="47"/>
      <c r="E44" s="47">
        <v>17</v>
      </c>
      <c r="F44" s="47"/>
      <c r="G44" s="47">
        <v>14</v>
      </c>
      <c r="H44" s="47"/>
      <c r="I44" s="47"/>
      <c r="J44" s="47"/>
      <c r="K44" s="47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>
        <f t="shared" si="0"/>
        <v>31</v>
      </c>
    </row>
    <row r="45" spans="1:24">
      <c r="A45" s="45">
        <v>42</v>
      </c>
      <c r="B45" s="46" t="s">
        <v>137</v>
      </c>
      <c r="C45" s="46" t="s">
        <v>29</v>
      </c>
      <c r="D45" s="47"/>
      <c r="E45" s="47"/>
      <c r="F45" s="47"/>
      <c r="G45" s="47"/>
      <c r="H45" s="47"/>
      <c r="I45" s="47"/>
      <c r="J45" s="47"/>
      <c r="K45" s="47"/>
      <c r="L45" s="45"/>
      <c r="M45" s="45"/>
      <c r="N45" s="45">
        <v>31</v>
      </c>
      <c r="O45" s="45"/>
      <c r="P45" s="45"/>
      <c r="Q45" s="45"/>
      <c r="R45" s="45"/>
      <c r="S45" s="45"/>
      <c r="T45" s="45"/>
      <c r="U45" s="45"/>
      <c r="V45" s="45"/>
      <c r="W45" s="45"/>
      <c r="X45" s="45">
        <f t="shared" si="0"/>
        <v>31</v>
      </c>
    </row>
    <row r="46" spans="1:24">
      <c r="A46" s="45">
        <v>43</v>
      </c>
      <c r="B46" s="46" t="s">
        <v>138</v>
      </c>
      <c r="C46" s="46" t="s">
        <v>33</v>
      </c>
      <c r="D46" s="47"/>
      <c r="E46" s="47"/>
      <c r="F46" s="47"/>
      <c r="G46" s="47"/>
      <c r="H46" s="47"/>
      <c r="I46" s="47"/>
      <c r="J46" s="47"/>
      <c r="K46" s="47"/>
      <c r="L46" s="45"/>
      <c r="M46" s="45"/>
      <c r="N46" s="45"/>
      <c r="O46" s="45"/>
      <c r="P46" s="45">
        <v>28</v>
      </c>
      <c r="Q46" s="45"/>
      <c r="R46" s="45"/>
      <c r="S46" s="45"/>
      <c r="T46" s="45"/>
      <c r="U46" s="45"/>
      <c r="V46" s="45"/>
      <c r="W46" s="45"/>
      <c r="X46" s="45">
        <f t="shared" si="0"/>
        <v>28</v>
      </c>
    </row>
    <row r="47" spans="1:24">
      <c r="A47" s="45">
        <v>44</v>
      </c>
      <c r="B47" s="46" t="s">
        <v>124</v>
      </c>
      <c r="C47" s="46" t="s">
        <v>22</v>
      </c>
      <c r="D47" s="47"/>
      <c r="E47" s="47"/>
      <c r="F47" s="47"/>
      <c r="G47" s="47"/>
      <c r="H47" s="47">
        <v>20</v>
      </c>
      <c r="I47" s="47"/>
      <c r="J47" s="47"/>
      <c r="K47" s="47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>
        <f t="shared" si="0"/>
        <v>20</v>
      </c>
    </row>
    <row r="48" spans="1:24">
      <c r="A48" s="45">
        <v>45</v>
      </c>
      <c r="B48" s="46" t="s">
        <v>120</v>
      </c>
      <c r="C48" s="46" t="s">
        <v>33</v>
      </c>
      <c r="D48" s="47"/>
      <c r="E48" s="47"/>
      <c r="F48" s="47">
        <v>10</v>
      </c>
      <c r="G48" s="47"/>
      <c r="H48" s="47"/>
      <c r="I48" s="47"/>
      <c r="J48" s="47"/>
      <c r="K48" s="47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>
        <f t="shared" si="0"/>
        <v>10</v>
      </c>
    </row>
    <row r="49" spans="1:24">
      <c r="A49" s="45">
        <v>46</v>
      </c>
      <c r="B49" s="46" t="s">
        <v>139</v>
      </c>
      <c r="C49" s="46" t="s">
        <v>33</v>
      </c>
      <c r="D49" s="47"/>
      <c r="E49" s="47"/>
      <c r="F49" s="47"/>
      <c r="G49" s="47"/>
      <c r="H49" s="47"/>
      <c r="I49" s="47"/>
      <c r="J49" s="47"/>
      <c r="K49" s="47"/>
      <c r="L49" s="45"/>
      <c r="M49" s="45"/>
      <c r="N49" s="45"/>
      <c r="O49" s="45"/>
      <c r="P49" s="45">
        <v>9</v>
      </c>
      <c r="Q49" s="45"/>
      <c r="R49" s="45"/>
      <c r="S49" s="45"/>
      <c r="T49" s="45"/>
      <c r="U49" s="45"/>
      <c r="V49" s="45"/>
      <c r="W49" s="45"/>
      <c r="X49" s="45">
        <f t="shared" si="0"/>
        <v>9</v>
      </c>
    </row>
    <row r="50" spans="1:24">
      <c r="A50" s="45">
        <v>47</v>
      </c>
      <c r="B50" s="51" t="s">
        <v>132</v>
      </c>
      <c r="C50" s="51" t="s">
        <v>74</v>
      </c>
      <c r="D50" s="47"/>
      <c r="E50" s="47"/>
      <c r="F50" s="47"/>
      <c r="G50" s="47"/>
      <c r="H50" s="47"/>
      <c r="I50" s="47"/>
      <c r="J50" s="47"/>
      <c r="K50" s="47"/>
      <c r="L50" s="45">
        <v>0</v>
      </c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>
        <f t="shared" si="0"/>
        <v>0</v>
      </c>
    </row>
  </sheetData>
  <sortState ref="B3:X50">
    <sortCondition descending="1" ref="X3:X50"/>
  </sortState>
  <pageMargins left="0.19685039370078741" right="0" top="0.15748031496062992" bottom="0.1574803149606299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zoomScale="120" zoomScaleNormal="120" workbookViewId="0">
      <selection activeCell="B5" sqref="B5:X15"/>
    </sheetView>
  </sheetViews>
  <sheetFormatPr defaultRowHeight="14.25"/>
  <cols>
    <col min="1" max="1" width="4" style="5" customWidth="1"/>
    <col min="2" max="2" width="21.7109375" style="5" customWidth="1"/>
    <col min="3" max="3" width="10.42578125" style="5" customWidth="1"/>
    <col min="4" max="22" width="4.42578125" style="13" customWidth="1"/>
    <col min="23" max="23" width="1.85546875" style="13" customWidth="1"/>
    <col min="24" max="24" width="5.5703125" style="13" customWidth="1"/>
    <col min="25" max="16384" width="9.140625" style="5"/>
  </cols>
  <sheetData>
    <row r="1" spans="1:26" ht="23.25">
      <c r="A1" s="15" t="s">
        <v>98</v>
      </c>
      <c r="B1" s="16"/>
      <c r="C1" s="16"/>
      <c r="D1" s="17"/>
      <c r="E1" s="17"/>
      <c r="F1" s="17"/>
      <c r="G1" s="17"/>
      <c r="H1" s="17" t="s">
        <v>108</v>
      </c>
      <c r="I1" s="17"/>
      <c r="J1" s="17"/>
      <c r="K1" s="17"/>
      <c r="L1" s="17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3" spans="1:26" s="4" customFormat="1" ht="12.75">
      <c r="A3" s="19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6" s="4" customFormat="1" ht="12.75"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6" s="4" customFormat="1" ht="36.75">
      <c r="A5" s="9" t="s">
        <v>1</v>
      </c>
      <c r="B5" s="10" t="s">
        <v>2</v>
      </c>
      <c r="C5" s="10" t="s">
        <v>3</v>
      </c>
      <c r="D5" s="9" t="s">
        <v>4</v>
      </c>
      <c r="E5" s="9" t="s">
        <v>5</v>
      </c>
      <c r="F5" s="9" t="s">
        <v>7</v>
      </c>
      <c r="G5" s="9" t="s">
        <v>44</v>
      </c>
      <c r="H5" s="9" t="s">
        <v>6</v>
      </c>
      <c r="I5" s="9" t="s">
        <v>8</v>
      </c>
      <c r="J5" s="9" t="s">
        <v>9</v>
      </c>
      <c r="K5" s="9" t="s">
        <v>10</v>
      </c>
      <c r="L5" s="9" t="s">
        <v>13</v>
      </c>
      <c r="M5" s="9" t="s">
        <v>45</v>
      </c>
      <c r="N5" s="9" t="s">
        <v>15</v>
      </c>
      <c r="O5" s="9" t="s">
        <v>99</v>
      </c>
      <c r="P5" s="9" t="s">
        <v>14</v>
      </c>
      <c r="Q5" s="9" t="s">
        <v>12</v>
      </c>
      <c r="R5" s="9" t="s">
        <v>45</v>
      </c>
      <c r="S5" s="9" t="s">
        <v>100</v>
      </c>
      <c r="T5" s="9" t="s">
        <v>11</v>
      </c>
      <c r="U5" s="9" t="s">
        <v>17</v>
      </c>
      <c r="V5" s="9" t="s">
        <v>16</v>
      </c>
      <c r="W5" s="9"/>
      <c r="X5" s="9" t="s">
        <v>18</v>
      </c>
    </row>
    <row r="6" spans="1:26" s="4" customFormat="1" ht="12.75" customHeight="1">
      <c r="A6" s="26">
        <v>1</v>
      </c>
      <c r="B6" s="24" t="s">
        <v>81</v>
      </c>
      <c r="C6" s="24" t="s">
        <v>52</v>
      </c>
      <c r="D6" s="27">
        <v>73</v>
      </c>
      <c r="E6" s="27">
        <v>57</v>
      </c>
      <c r="F6" s="27">
        <v>72</v>
      </c>
      <c r="G6" s="27">
        <v>31</v>
      </c>
      <c r="H6" s="27">
        <v>82</v>
      </c>
      <c r="I6" s="27">
        <v>27</v>
      </c>
      <c r="J6" s="27">
        <v>58</v>
      </c>
      <c r="K6" s="27">
        <v>88</v>
      </c>
      <c r="L6" s="26">
        <v>49</v>
      </c>
      <c r="M6" s="26">
        <v>41</v>
      </c>
      <c r="N6" s="26">
        <v>43</v>
      </c>
      <c r="O6" s="26">
        <v>50</v>
      </c>
      <c r="P6" s="26">
        <v>76</v>
      </c>
      <c r="Q6" s="26"/>
      <c r="R6" s="26"/>
      <c r="S6" s="26"/>
      <c r="T6" s="26"/>
      <c r="U6" s="26"/>
      <c r="V6" s="26"/>
      <c r="W6" s="26"/>
      <c r="X6" s="26">
        <f t="shared" ref="X6:X15" si="0">SUM(D6:V6)</f>
        <v>747</v>
      </c>
    </row>
    <row r="7" spans="1:26" s="4" customFormat="1" ht="12.75" customHeight="1">
      <c r="A7" s="26">
        <v>2</v>
      </c>
      <c r="B7" s="24" t="s">
        <v>82</v>
      </c>
      <c r="C7" s="24" t="s">
        <v>34</v>
      </c>
      <c r="D7" s="27">
        <v>23</v>
      </c>
      <c r="E7" s="27"/>
      <c r="F7" s="27">
        <v>23</v>
      </c>
      <c r="G7" s="27">
        <v>13</v>
      </c>
      <c r="H7" s="27">
        <v>23</v>
      </c>
      <c r="I7" s="27">
        <v>32</v>
      </c>
      <c r="J7" s="27">
        <v>21</v>
      </c>
      <c r="K7" s="27">
        <v>31</v>
      </c>
      <c r="L7" s="26">
        <v>21</v>
      </c>
      <c r="M7" s="26">
        <v>15</v>
      </c>
      <c r="N7" s="26">
        <v>11</v>
      </c>
      <c r="O7" s="26">
        <v>20</v>
      </c>
      <c r="P7" s="26"/>
      <c r="Q7" s="26"/>
      <c r="R7" s="26"/>
      <c r="S7" s="26"/>
      <c r="T7" s="26"/>
      <c r="U7" s="26"/>
      <c r="V7" s="26"/>
      <c r="W7" s="26"/>
      <c r="X7" s="26">
        <f t="shared" si="0"/>
        <v>233</v>
      </c>
    </row>
    <row r="8" spans="1:26" s="4" customFormat="1" ht="12.75" customHeight="1">
      <c r="A8" s="26">
        <v>3</v>
      </c>
      <c r="B8" s="25" t="s">
        <v>96</v>
      </c>
      <c r="C8" s="25" t="s">
        <v>22</v>
      </c>
      <c r="D8" s="27">
        <v>10</v>
      </c>
      <c r="E8" s="27"/>
      <c r="F8" s="27">
        <v>12</v>
      </c>
      <c r="G8" s="27"/>
      <c r="H8" s="27"/>
      <c r="I8" s="27"/>
      <c r="J8" s="27">
        <v>18</v>
      </c>
      <c r="K8" s="27">
        <v>8</v>
      </c>
      <c r="L8" s="27">
        <v>10</v>
      </c>
      <c r="M8" s="27"/>
      <c r="N8" s="27">
        <v>10</v>
      </c>
      <c r="O8" s="27"/>
      <c r="P8" s="27"/>
      <c r="Q8" s="27"/>
      <c r="R8" s="27"/>
      <c r="S8" s="27"/>
      <c r="T8" s="27"/>
      <c r="U8" s="27"/>
      <c r="V8" s="27"/>
      <c r="W8" s="26"/>
      <c r="X8" s="26">
        <f t="shared" si="0"/>
        <v>68</v>
      </c>
    </row>
    <row r="9" spans="1:26" s="4" customFormat="1" ht="12.75" customHeight="1">
      <c r="A9" s="26">
        <v>4</v>
      </c>
      <c r="B9" s="24" t="s">
        <v>97</v>
      </c>
      <c r="C9" s="24" t="s">
        <v>80</v>
      </c>
      <c r="D9" s="27">
        <v>8</v>
      </c>
      <c r="E9" s="27">
        <v>2</v>
      </c>
      <c r="F9" s="27">
        <v>0</v>
      </c>
      <c r="G9" s="27">
        <v>8</v>
      </c>
      <c r="H9" s="27">
        <v>2</v>
      </c>
      <c r="I9" s="27">
        <v>4</v>
      </c>
      <c r="J9" s="27">
        <v>6</v>
      </c>
      <c r="K9" s="27">
        <v>3</v>
      </c>
      <c r="L9" s="26">
        <v>2</v>
      </c>
      <c r="M9" s="26">
        <v>10</v>
      </c>
      <c r="N9" s="26">
        <v>2</v>
      </c>
      <c r="O9" s="26">
        <v>0</v>
      </c>
      <c r="P9" s="26">
        <v>13</v>
      </c>
      <c r="Q9" s="26"/>
      <c r="R9" s="26"/>
      <c r="S9" s="26"/>
      <c r="T9" s="26"/>
      <c r="U9" s="26"/>
      <c r="V9" s="26"/>
      <c r="W9" s="26"/>
      <c r="X9" s="26">
        <f t="shared" si="0"/>
        <v>60</v>
      </c>
    </row>
    <row r="10" spans="1:26" s="4" customFormat="1" ht="12.75" customHeight="1">
      <c r="A10" s="26">
        <v>5</v>
      </c>
      <c r="B10" s="24" t="s">
        <v>83</v>
      </c>
      <c r="C10" s="24" t="s">
        <v>34</v>
      </c>
      <c r="D10" s="27">
        <v>14</v>
      </c>
      <c r="E10" s="27"/>
      <c r="F10" s="27">
        <v>12</v>
      </c>
      <c r="G10" s="27">
        <v>2</v>
      </c>
      <c r="H10" s="27">
        <v>20</v>
      </c>
      <c r="I10" s="27"/>
      <c r="J10" s="27"/>
      <c r="K10" s="27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>
        <f t="shared" si="0"/>
        <v>48</v>
      </c>
    </row>
    <row r="11" spans="1:26" s="4" customFormat="1" ht="12.75" customHeight="1">
      <c r="A11" s="26">
        <v>6</v>
      </c>
      <c r="B11" s="24" t="s">
        <v>123</v>
      </c>
      <c r="C11" s="24" t="s">
        <v>22</v>
      </c>
      <c r="D11" s="27"/>
      <c r="E11" s="27"/>
      <c r="F11" s="27"/>
      <c r="G11" s="27"/>
      <c r="H11" s="27">
        <v>30</v>
      </c>
      <c r="I11" s="27"/>
      <c r="J11" s="27"/>
      <c r="K11" s="27">
        <v>8</v>
      </c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>
        <f t="shared" si="0"/>
        <v>38</v>
      </c>
    </row>
    <row r="12" spans="1:26" s="4" customFormat="1" ht="12.75" customHeight="1">
      <c r="A12" s="26">
        <v>7</v>
      </c>
      <c r="B12" s="24" t="s">
        <v>84</v>
      </c>
      <c r="C12" s="24" t="s">
        <v>34</v>
      </c>
      <c r="D12" s="27">
        <v>6</v>
      </c>
      <c r="E12" s="27"/>
      <c r="F12" s="27">
        <v>10</v>
      </c>
      <c r="G12" s="27"/>
      <c r="H12" s="27">
        <v>12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6"/>
      <c r="X12" s="26">
        <f t="shared" si="0"/>
        <v>28</v>
      </c>
    </row>
    <row r="13" spans="1:26" s="4" customFormat="1" ht="12.75" customHeight="1">
      <c r="A13" s="26">
        <v>8</v>
      </c>
      <c r="B13" s="24" t="s">
        <v>126</v>
      </c>
      <c r="C13" s="24" t="s">
        <v>33</v>
      </c>
      <c r="D13" s="27"/>
      <c r="E13" s="27"/>
      <c r="F13" s="27"/>
      <c r="G13" s="27"/>
      <c r="H13" s="27"/>
      <c r="I13" s="27">
        <v>5</v>
      </c>
      <c r="J13" s="27"/>
      <c r="K13" s="27"/>
      <c r="L13" s="26"/>
      <c r="M13" s="26"/>
      <c r="N13" s="26"/>
      <c r="O13" s="26"/>
      <c r="P13" s="26">
        <v>3</v>
      </c>
      <c r="Q13" s="26"/>
      <c r="R13" s="26"/>
      <c r="S13" s="26"/>
      <c r="T13" s="26"/>
      <c r="U13" s="26"/>
      <c r="V13" s="26"/>
      <c r="W13" s="26"/>
      <c r="X13" s="26">
        <f t="shared" si="0"/>
        <v>8</v>
      </c>
    </row>
    <row r="14" spans="1:26">
      <c r="A14" s="26">
        <v>9</v>
      </c>
      <c r="B14" s="24" t="s">
        <v>85</v>
      </c>
      <c r="C14" s="24" t="s">
        <v>34</v>
      </c>
      <c r="D14" s="27">
        <v>4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6"/>
      <c r="X14" s="26">
        <f t="shared" si="0"/>
        <v>4</v>
      </c>
    </row>
    <row r="15" spans="1:26">
      <c r="A15" s="26">
        <v>10</v>
      </c>
      <c r="B15" s="24" t="s">
        <v>95</v>
      </c>
      <c r="C15" s="24" t="s">
        <v>34</v>
      </c>
      <c r="D15" s="27">
        <v>2</v>
      </c>
      <c r="E15" s="27"/>
      <c r="F15" s="27"/>
      <c r="G15" s="27"/>
      <c r="H15" s="27"/>
      <c r="I15" s="27"/>
      <c r="J15" s="27"/>
      <c r="K15" s="27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>
        <f t="shared" si="0"/>
        <v>2</v>
      </c>
    </row>
  </sheetData>
  <sortState ref="B5:X15">
    <sortCondition descending="1" ref="X5:X15"/>
  </sortState>
  <pageMargins left="0" right="0" top="0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abSelected="1" topLeftCell="A4" zoomScale="110" zoomScaleNormal="110" workbookViewId="0">
      <selection activeCell="B5" sqref="B5:X43"/>
    </sheetView>
  </sheetViews>
  <sheetFormatPr defaultRowHeight="14.25"/>
  <cols>
    <col min="1" max="1" width="3.5703125" style="5" customWidth="1"/>
    <col min="2" max="2" width="25.42578125" style="5" customWidth="1"/>
    <col min="3" max="3" width="12.7109375" style="5" customWidth="1"/>
    <col min="4" max="22" width="4.28515625" style="13" customWidth="1"/>
    <col min="23" max="23" width="2.42578125" style="13" customWidth="1"/>
    <col min="24" max="24" width="5" style="13" customWidth="1"/>
    <col min="25" max="16384" width="9.140625" style="5"/>
  </cols>
  <sheetData>
    <row r="1" spans="1:26">
      <c r="A1" s="20" t="s">
        <v>98</v>
      </c>
      <c r="B1" s="34"/>
      <c r="C1" s="34"/>
      <c r="D1" s="34"/>
      <c r="E1" s="34"/>
      <c r="F1" s="35"/>
      <c r="G1" s="35"/>
      <c r="H1" s="35" t="s">
        <v>0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3" spans="1:26">
      <c r="A3" s="20" t="s">
        <v>46</v>
      </c>
    </row>
    <row r="5" spans="1:26" ht="38.25">
      <c r="A5" s="28" t="s">
        <v>1</v>
      </c>
      <c r="B5" s="29" t="s">
        <v>2</v>
      </c>
      <c r="C5" s="29" t="s">
        <v>3</v>
      </c>
      <c r="D5" s="30" t="s">
        <v>4</v>
      </c>
      <c r="E5" s="30" t="s">
        <v>5</v>
      </c>
      <c r="F5" s="31" t="s">
        <v>7</v>
      </c>
      <c r="G5" s="31" t="s">
        <v>44</v>
      </c>
      <c r="H5" s="31" t="s">
        <v>6</v>
      </c>
      <c r="I5" s="31" t="s">
        <v>8</v>
      </c>
      <c r="J5" s="31" t="s">
        <v>9</v>
      </c>
      <c r="K5" s="31" t="s">
        <v>10</v>
      </c>
      <c r="L5" s="31" t="s">
        <v>13</v>
      </c>
      <c r="M5" s="31" t="s">
        <v>45</v>
      </c>
      <c r="N5" s="31" t="s">
        <v>15</v>
      </c>
      <c r="O5" s="31" t="s">
        <v>99</v>
      </c>
      <c r="P5" s="31" t="s">
        <v>14</v>
      </c>
      <c r="Q5" s="31" t="s">
        <v>12</v>
      </c>
      <c r="R5" s="31" t="s">
        <v>45</v>
      </c>
      <c r="S5" s="31" t="s">
        <v>100</v>
      </c>
      <c r="T5" s="31" t="s">
        <v>11</v>
      </c>
      <c r="U5" s="31" t="s">
        <v>17</v>
      </c>
      <c r="V5" s="31" t="s">
        <v>16</v>
      </c>
      <c r="W5" s="31"/>
      <c r="X5" s="32" t="s">
        <v>18</v>
      </c>
    </row>
    <row r="6" spans="1:26">
      <c r="A6" s="28">
        <v>1</v>
      </c>
      <c r="B6" s="29" t="s">
        <v>19</v>
      </c>
      <c r="C6" s="29" t="s">
        <v>52</v>
      </c>
      <c r="D6" s="28">
        <v>3</v>
      </c>
      <c r="E6" s="28">
        <v>1</v>
      </c>
      <c r="F6" s="28">
        <v>2</v>
      </c>
      <c r="G6" s="28">
        <v>1</v>
      </c>
      <c r="H6" s="28">
        <v>2</v>
      </c>
      <c r="I6" s="28">
        <v>3</v>
      </c>
      <c r="J6" s="28">
        <v>2</v>
      </c>
      <c r="K6" s="33">
        <v>2</v>
      </c>
      <c r="L6" s="28">
        <v>2</v>
      </c>
      <c r="M6" s="28">
        <v>3</v>
      </c>
      <c r="N6" s="28">
        <v>1</v>
      </c>
      <c r="O6" s="28">
        <v>2</v>
      </c>
      <c r="P6" s="28">
        <v>2</v>
      </c>
      <c r="Q6" s="28"/>
      <c r="R6" s="28"/>
      <c r="S6" s="28"/>
      <c r="T6" s="28"/>
      <c r="U6" s="28"/>
      <c r="V6" s="28"/>
      <c r="W6" s="26"/>
      <c r="X6" s="28">
        <f>SUM(D6:V6)</f>
        <v>26</v>
      </c>
    </row>
    <row r="7" spans="1:26">
      <c r="A7" s="28">
        <v>2</v>
      </c>
      <c r="B7" s="24" t="s">
        <v>60</v>
      </c>
      <c r="C7" s="24" t="s">
        <v>52</v>
      </c>
      <c r="D7" s="28"/>
      <c r="E7" s="28">
        <v>1</v>
      </c>
      <c r="F7" s="28">
        <v>1</v>
      </c>
      <c r="G7" s="28">
        <v>1</v>
      </c>
      <c r="H7" s="28">
        <v>1</v>
      </c>
      <c r="I7" s="28">
        <v>3</v>
      </c>
      <c r="J7" s="28">
        <v>3</v>
      </c>
      <c r="K7" s="33">
        <v>2</v>
      </c>
      <c r="L7" s="28"/>
      <c r="M7" s="28">
        <v>3</v>
      </c>
      <c r="N7" s="28"/>
      <c r="O7" s="28"/>
      <c r="P7" s="28">
        <v>3</v>
      </c>
      <c r="Q7" s="28"/>
      <c r="R7" s="28"/>
      <c r="S7" s="28"/>
      <c r="T7" s="28"/>
      <c r="U7" s="28"/>
      <c r="V7" s="28"/>
      <c r="W7" s="26"/>
      <c r="X7" s="28">
        <f>SUM(D7:V7)</f>
        <v>18</v>
      </c>
    </row>
    <row r="8" spans="1:26">
      <c r="A8" s="28">
        <v>3</v>
      </c>
      <c r="B8" s="29" t="s">
        <v>48</v>
      </c>
      <c r="C8" s="29" t="s">
        <v>29</v>
      </c>
      <c r="D8" s="28">
        <v>2</v>
      </c>
      <c r="E8" s="28">
        <v>2</v>
      </c>
      <c r="F8" s="28"/>
      <c r="G8" s="28">
        <v>1</v>
      </c>
      <c r="H8" s="28">
        <v>1</v>
      </c>
      <c r="I8" s="28">
        <v>3</v>
      </c>
      <c r="J8" s="28">
        <v>1</v>
      </c>
      <c r="K8" s="33">
        <v>3</v>
      </c>
      <c r="L8" s="28">
        <v>2</v>
      </c>
      <c r="M8" s="28">
        <v>1</v>
      </c>
      <c r="N8" s="28">
        <v>1</v>
      </c>
      <c r="O8" s="28"/>
      <c r="P8" s="28"/>
      <c r="Q8" s="28"/>
      <c r="R8" s="28"/>
      <c r="S8" s="28"/>
      <c r="T8" s="28"/>
      <c r="U8" s="28"/>
      <c r="V8" s="28"/>
      <c r="W8" s="26"/>
      <c r="X8" s="28">
        <f>SUM(D8:V8)</f>
        <v>17</v>
      </c>
    </row>
    <row r="9" spans="1:26">
      <c r="A9" s="28">
        <v>4</v>
      </c>
      <c r="B9" s="24" t="s">
        <v>75</v>
      </c>
      <c r="C9" s="24" t="s">
        <v>52</v>
      </c>
      <c r="D9" s="28"/>
      <c r="E9" s="28"/>
      <c r="F9" s="28"/>
      <c r="G9" s="28"/>
      <c r="H9" s="28"/>
      <c r="I9" s="28">
        <v>1</v>
      </c>
      <c r="J9" s="28"/>
      <c r="K9" s="33">
        <v>1</v>
      </c>
      <c r="L9" s="28">
        <v>1</v>
      </c>
      <c r="M9" s="28">
        <v>1</v>
      </c>
      <c r="N9" s="28">
        <v>1</v>
      </c>
      <c r="O9" s="28">
        <v>1</v>
      </c>
      <c r="P9" s="28"/>
      <c r="Q9" s="28"/>
      <c r="R9" s="28"/>
      <c r="S9" s="28"/>
      <c r="T9" s="28"/>
      <c r="U9" s="28"/>
      <c r="V9" s="28"/>
      <c r="W9" s="26"/>
      <c r="X9" s="28">
        <f>SUM(D9:V9)</f>
        <v>6</v>
      </c>
    </row>
    <row r="10" spans="1:26">
      <c r="A10" s="28">
        <v>5</v>
      </c>
      <c r="B10" s="46" t="s">
        <v>90</v>
      </c>
      <c r="C10" s="46" t="s">
        <v>52</v>
      </c>
      <c r="D10" s="28"/>
      <c r="E10" s="28"/>
      <c r="F10" s="28"/>
      <c r="G10" s="28">
        <v>1</v>
      </c>
      <c r="H10" s="28">
        <v>1</v>
      </c>
      <c r="I10" s="28"/>
      <c r="J10" s="28"/>
      <c r="K10" s="33">
        <v>2</v>
      </c>
      <c r="L10" s="28"/>
      <c r="M10" s="28"/>
      <c r="N10" s="28">
        <v>1</v>
      </c>
      <c r="O10" s="28"/>
      <c r="P10" s="28"/>
      <c r="Q10" s="28"/>
      <c r="R10" s="28"/>
      <c r="S10" s="28"/>
      <c r="T10" s="28"/>
      <c r="U10" s="28"/>
      <c r="V10" s="28"/>
      <c r="W10" s="26"/>
      <c r="X10" s="28">
        <f>SUM(D10:V10)</f>
        <v>5</v>
      </c>
    </row>
    <row r="11" spans="1:26">
      <c r="A11" s="28">
        <v>6</v>
      </c>
      <c r="B11" s="24" t="s">
        <v>27</v>
      </c>
      <c r="C11" s="24" t="s">
        <v>20</v>
      </c>
      <c r="D11" s="28"/>
      <c r="E11" s="28">
        <v>1</v>
      </c>
      <c r="F11" s="28">
        <v>1</v>
      </c>
      <c r="G11" s="28"/>
      <c r="H11" s="28"/>
      <c r="I11" s="28"/>
      <c r="J11" s="28"/>
      <c r="K11" s="33">
        <v>1</v>
      </c>
      <c r="L11" s="28"/>
      <c r="M11" s="28"/>
      <c r="N11" s="28">
        <v>2</v>
      </c>
      <c r="O11" s="28"/>
      <c r="P11" s="28"/>
      <c r="Q11" s="28"/>
      <c r="R11" s="28"/>
      <c r="S11" s="28"/>
      <c r="T11" s="28"/>
      <c r="U11" s="28"/>
      <c r="V11" s="28"/>
      <c r="W11" s="26"/>
      <c r="X11" s="28">
        <f>SUM(D11:V11)</f>
        <v>5</v>
      </c>
    </row>
    <row r="12" spans="1:26">
      <c r="A12" s="28">
        <v>7</v>
      </c>
      <c r="B12" s="29" t="s">
        <v>68</v>
      </c>
      <c r="C12" s="29" t="s">
        <v>20</v>
      </c>
      <c r="D12" s="28">
        <v>1</v>
      </c>
      <c r="E12" s="28"/>
      <c r="F12" s="28"/>
      <c r="G12" s="28">
        <v>1</v>
      </c>
      <c r="H12" s="28">
        <v>1</v>
      </c>
      <c r="I12" s="28"/>
      <c r="J12" s="28"/>
      <c r="K12" s="33">
        <v>1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6"/>
      <c r="X12" s="28">
        <f>SUM(D12:V12)</f>
        <v>4</v>
      </c>
    </row>
    <row r="13" spans="1:26">
      <c r="A13" s="28">
        <v>8</v>
      </c>
      <c r="B13" s="24" t="s">
        <v>38</v>
      </c>
      <c r="C13" s="24" t="s">
        <v>20</v>
      </c>
      <c r="D13" s="28"/>
      <c r="E13" s="28"/>
      <c r="F13" s="28">
        <v>1</v>
      </c>
      <c r="G13" s="28">
        <v>1</v>
      </c>
      <c r="H13" s="28"/>
      <c r="I13" s="28"/>
      <c r="J13" s="28"/>
      <c r="K13" s="33">
        <v>2</v>
      </c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6"/>
      <c r="X13" s="28">
        <f>SUM(D13:V13)</f>
        <v>4</v>
      </c>
    </row>
    <row r="14" spans="1:26">
      <c r="A14" s="28">
        <v>9</v>
      </c>
      <c r="B14" s="29" t="s">
        <v>62</v>
      </c>
      <c r="C14" s="29" t="s">
        <v>52</v>
      </c>
      <c r="D14" s="28">
        <v>3</v>
      </c>
      <c r="E14" s="28"/>
      <c r="F14" s="28"/>
      <c r="G14" s="28"/>
      <c r="H14" s="28"/>
      <c r="I14" s="28"/>
      <c r="J14" s="28"/>
      <c r="K14" s="33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6"/>
      <c r="X14" s="28">
        <f>SUM(D14:V14)</f>
        <v>3</v>
      </c>
    </row>
    <row r="15" spans="1:26">
      <c r="A15" s="28">
        <v>10</v>
      </c>
      <c r="B15" s="24" t="s">
        <v>51</v>
      </c>
      <c r="C15" s="24" t="s">
        <v>20</v>
      </c>
      <c r="D15" s="28"/>
      <c r="E15" s="28">
        <v>1</v>
      </c>
      <c r="F15" s="28"/>
      <c r="G15" s="28">
        <v>1</v>
      </c>
      <c r="H15" s="28"/>
      <c r="I15" s="28">
        <v>1</v>
      </c>
      <c r="J15" s="28"/>
      <c r="K15" s="33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6"/>
      <c r="X15" s="28">
        <f>SUM(D15:V15)</f>
        <v>3</v>
      </c>
    </row>
    <row r="16" spans="1:26">
      <c r="A16" s="28">
        <v>11</v>
      </c>
      <c r="B16" s="24" t="s">
        <v>57</v>
      </c>
      <c r="C16" s="24" t="s">
        <v>22</v>
      </c>
      <c r="D16" s="28"/>
      <c r="E16" s="28">
        <v>1</v>
      </c>
      <c r="F16" s="28"/>
      <c r="G16" s="28"/>
      <c r="H16" s="28"/>
      <c r="I16" s="28"/>
      <c r="J16" s="28">
        <v>1</v>
      </c>
      <c r="K16" s="33"/>
      <c r="L16" s="28"/>
      <c r="M16" s="28"/>
      <c r="N16" s="28">
        <v>1</v>
      </c>
      <c r="O16" s="28"/>
      <c r="P16" s="28"/>
      <c r="Q16" s="28"/>
      <c r="R16" s="28"/>
      <c r="S16" s="28"/>
      <c r="T16" s="28"/>
      <c r="U16" s="28"/>
      <c r="V16" s="28"/>
      <c r="W16" s="26"/>
      <c r="X16" s="28">
        <f>SUM(D16:V16)</f>
        <v>3</v>
      </c>
    </row>
    <row r="17" spans="1:24">
      <c r="A17" s="28">
        <v>12</v>
      </c>
      <c r="B17" s="24" t="s">
        <v>50</v>
      </c>
      <c r="C17" s="24" t="s">
        <v>52</v>
      </c>
      <c r="D17" s="28"/>
      <c r="E17" s="28"/>
      <c r="F17" s="28"/>
      <c r="G17" s="28">
        <v>1</v>
      </c>
      <c r="H17" s="28"/>
      <c r="I17" s="28"/>
      <c r="J17" s="28"/>
      <c r="K17" s="33">
        <v>1</v>
      </c>
      <c r="L17" s="28"/>
      <c r="M17" s="28"/>
      <c r="N17" s="28">
        <v>1</v>
      </c>
      <c r="O17" s="28"/>
      <c r="P17" s="28"/>
      <c r="Q17" s="28"/>
      <c r="R17" s="28"/>
      <c r="S17" s="28"/>
      <c r="T17" s="28"/>
      <c r="U17" s="28"/>
      <c r="V17" s="28"/>
      <c r="W17" s="26"/>
      <c r="X17" s="28">
        <f>SUM(D17:V17)</f>
        <v>3</v>
      </c>
    </row>
    <row r="18" spans="1:24">
      <c r="A18" s="28">
        <v>13</v>
      </c>
      <c r="B18" s="29" t="s">
        <v>25</v>
      </c>
      <c r="C18" s="29" t="s">
        <v>22</v>
      </c>
      <c r="D18" s="28">
        <v>1</v>
      </c>
      <c r="E18" s="28">
        <v>1</v>
      </c>
      <c r="F18" s="28"/>
      <c r="G18" s="28"/>
      <c r="H18" s="28"/>
      <c r="I18" s="28"/>
      <c r="J18" s="28"/>
      <c r="K18" s="33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6"/>
      <c r="X18" s="28">
        <f>SUM(D18:V18)</f>
        <v>2</v>
      </c>
    </row>
    <row r="19" spans="1:24">
      <c r="A19" s="28">
        <v>14</v>
      </c>
      <c r="B19" s="24" t="s">
        <v>49</v>
      </c>
      <c r="C19" s="24" t="s">
        <v>20</v>
      </c>
      <c r="D19" s="28"/>
      <c r="E19" s="28"/>
      <c r="F19" s="28"/>
      <c r="G19" s="28"/>
      <c r="H19" s="28"/>
      <c r="I19" s="28">
        <v>2</v>
      </c>
      <c r="J19" s="28"/>
      <c r="K19" s="33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6"/>
      <c r="X19" s="28">
        <f>SUM(D19:V19)</f>
        <v>2</v>
      </c>
    </row>
    <row r="20" spans="1:24">
      <c r="A20" s="28">
        <v>15</v>
      </c>
      <c r="B20" s="25" t="s">
        <v>122</v>
      </c>
      <c r="C20" s="25" t="s">
        <v>33</v>
      </c>
      <c r="D20" s="28"/>
      <c r="E20" s="28"/>
      <c r="F20" s="28"/>
      <c r="G20" s="28"/>
      <c r="H20" s="28"/>
      <c r="I20" s="28">
        <v>1</v>
      </c>
      <c r="J20" s="28">
        <v>1</v>
      </c>
      <c r="K20" s="33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6"/>
      <c r="X20" s="28">
        <f>SUM(D20:V20)</f>
        <v>2</v>
      </c>
    </row>
    <row r="21" spans="1:24">
      <c r="A21" s="28">
        <v>16</v>
      </c>
      <c r="B21" s="24" t="s">
        <v>54</v>
      </c>
      <c r="C21" s="24" t="s">
        <v>20</v>
      </c>
      <c r="D21" s="28"/>
      <c r="E21" s="28"/>
      <c r="F21" s="28"/>
      <c r="G21" s="28">
        <v>1</v>
      </c>
      <c r="H21" s="28"/>
      <c r="I21" s="28"/>
      <c r="J21" s="28"/>
      <c r="K21" s="33">
        <v>1</v>
      </c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6"/>
      <c r="X21" s="28">
        <f>SUM(D21:V21)</f>
        <v>2</v>
      </c>
    </row>
    <row r="22" spans="1:24" s="34" customFormat="1">
      <c r="A22" s="28">
        <v>17</v>
      </c>
      <c r="B22" s="24" t="s">
        <v>76</v>
      </c>
      <c r="C22" s="24" t="s">
        <v>34</v>
      </c>
      <c r="D22" s="28"/>
      <c r="E22" s="28"/>
      <c r="F22" s="28"/>
      <c r="G22" s="28"/>
      <c r="H22" s="28"/>
      <c r="I22" s="28">
        <v>1</v>
      </c>
      <c r="J22" s="28">
        <v>1</v>
      </c>
      <c r="K22" s="33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6"/>
      <c r="X22" s="28">
        <f>SUM(D22:V22)</f>
        <v>2</v>
      </c>
    </row>
    <row r="23" spans="1:24">
      <c r="A23" s="28">
        <v>18</v>
      </c>
      <c r="B23" s="24" t="s">
        <v>105</v>
      </c>
      <c r="C23" s="24" t="s">
        <v>34</v>
      </c>
      <c r="D23" s="28"/>
      <c r="E23" s="28">
        <v>1</v>
      </c>
      <c r="F23" s="28"/>
      <c r="G23" s="28"/>
      <c r="H23" s="28"/>
      <c r="I23" s="28"/>
      <c r="J23" s="28"/>
      <c r="K23" s="33"/>
      <c r="L23" s="28"/>
      <c r="M23" s="28"/>
      <c r="N23" s="28">
        <v>1</v>
      </c>
      <c r="O23" s="28"/>
      <c r="P23" s="28"/>
      <c r="Q23" s="28"/>
      <c r="R23" s="28"/>
      <c r="S23" s="28"/>
      <c r="T23" s="28"/>
      <c r="U23" s="28"/>
      <c r="V23" s="28"/>
      <c r="W23" s="26"/>
      <c r="X23" s="28">
        <f>SUM(D23:V23)</f>
        <v>2</v>
      </c>
    </row>
    <row r="24" spans="1:24">
      <c r="A24" s="28">
        <v>19</v>
      </c>
      <c r="B24" s="24" t="s">
        <v>63</v>
      </c>
      <c r="C24" s="24" t="s">
        <v>20</v>
      </c>
      <c r="D24" s="28"/>
      <c r="E24" s="28"/>
      <c r="F24" s="28"/>
      <c r="G24" s="28"/>
      <c r="H24" s="28"/>
      <c r="I24" s="28">
        <v>1</v>
      </c>
      <c r="J24" s="28"/>
      <c r="K24" s="33"/>
      <c r="L24" s="28"/>
      <c r="M24" s="28">
        <v>1</v>
      </c>
      <c r="N24" s="28"/>
      <c r="O24" s="28"/>
      <c r="P24" s="28"/>
      <c r="Q24" s="28"/>
      <c r="R24" s="28"/>
      <c r="S24" s="28"/>
      <c r="T24" s="28"/>
      <c r="U24" s="28"/>
      <c r="V24" s="28"/>
      <c r="W24" s="26"/>
      <c r="X24" s="28">
        <f>SUM(D24:V24)</f>
        <v>2</v>
      </c>
    </row>
    <row r="25" spans="1:24">
      <c r="A25" s="28">
        <v>20</v>
      </c>
      <c r="B25" s="24" t="s">
        <v>118</v>
      </c>
      <c r="C25" s="24" t="s">
        <v>33</v>
      </c>
      <c r="D25" s="28"/>
      <c r="E25" s="28"/>
      <c r="F25" s="28"/>
      <c r="G25" s="28"/>
      <c r="H25" s="28"/>
      <c r="I25" s="28"/>
      <c r="J25" s="28">
        <v>1</v>
      </c>
      <c r="K25" s="33"/>
      <c r="L25" s="28"/>
      <c r="M25" s="28"/>
      <c r="N25" s="28"/>
      <c r="O25" s="28"/>
      <c r="P25" s="28">
        <v>1</v>
      </c>
      <c r="Q25" s="28"/>
      <c r="R25" s="28"/>
      <c r="S25" s="28"/>
      <c r="T25" s="28"/>
      <c r="U25" s="28"/>
      <c r="V25" s="28"/>
      <c r="W25" s="26"/>
      <c r="X25" s="28">
        <f>SUM(D25:V25)</f>
        <v>2</v>
      </c>
    </row>
    <row r="26" spans="1:24">
      <c r="A26" s="28">
        <v>21</v>
      </c>
      <c r="B26" s="24" t="s">
        <v>55</v>
      </c>
      <c r="C26" s="24" t="s">
        <v>20</v>
      </c>
      <c r="D26" s="28"/>
      <c r="E26" s="28"/>
      <c r="F26" s="28"/>
      <c r="G26" s="28"/>
      <c r="H26" s="28"/>
      <c r="I26" s="28"/>
      <c r="J26" s="28"/>
      <c r="K26" s="33">
        <v>1</v>
      </c>
      <c r="L26" s="28"/>
      <c r="M26" s="28"/>
      <c r="N26" s="28"/>
      <c r="O26" s="28">
        <v>1</v>
      </c>
      <c r="P26" s="28"/>
      <c r="Q26" s="28"/>
      <c r="R26" s="28"/>
      <c r="S26" s="28"/>
      <c r="T26" s="28"/>
      <c r="U26" s="28"/>
      <c r="V26" s="28"/>
      <c r="W26" s="26"/>
      <c r="X26" s="28">
        <f>SUM(D26:V26)</f>
        <v>2</v>
      </c>
    </row>
    <row r="27" spans="1:24">
      <c r="A27" s="28">
        <v>22</v>
      </c>
      <c r="B27" s="24" t="s">
        <v>112</v>
      </c>
      <c r="C27" s="24" t="s">
        <v>20</v>
      </c>
      <c r="D27" s="28"/>
      <c r="E27" s="28"/>
      <c r="F27" s="28"/>
      <c r="G27" s="28"/>
      <c r="H27" s="28"/>
      <c r="I27" s="28"/>
      <c r="J27" s="28"/>
      <c r="K27" s="33"/>
      <c r="L27" s="28"/>
      <c r="M27" s="28"/>
      <c r="N27" s="28">
        <v>2</v>
      </c>
      <c r="O27" s="28"/>
      <c r="P27" s="28"/>
      <c r="Q27" s="28"/>
      <c r="R27" s="28"/>
      <c r="S27" s="28"/>
      <c r="T27" s="28"/>
      <c r="U27" s="28"/>
      <c r="V27" s="28"/>
      <c r="W27" s="26"/>
      <c r="X27" s="28">
        <f>SUM(D27:V27)</f>
        <v>2</v>
      </c>
    </row>
    <row r="28" spans="1:24">
      <c r="A28" s="28">
        <v>23</v>
      </c>
      <c r="B28" s="29" t="s">
        <v>64</v>
      </c>
      <c r="C28" s="29" t="s">
        <v>29</v>
      </c>
      <c r="D28" s="28">
        <v>1</v>
      </c>
      <c r="E28" s="28"/>
      <c r="F28" s="28"/>
      <c r="G28" s="28"/>
      <c r="H28" s="28"/>
      <c r="I28" s="28"/>
      <c r="J28" s="28"/>
      <c r="K28" s="33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6"/>
      <c r="X28" s="28">
        <f>SUM(D28:V28)</f>
        <v>1</v>
      </c>
    </row>
    <row r="29" spans="1:24">
      <c r="A29" s="28">
        <v>24</v>
      </c>
      <c r="B29" s="29" t="s">
        <v>73</v>
      </c>
      <c r="C29" s="29" t="s">
        <v>33</v>
      </c>
      <c r="D29" s="28">
        <v>1</v>
      </c>
      <c r="E29" s="28"/>
      <c r="F29" s="28"/>
      <c r="G29" s="28"/>
      <c r="H29" s="28"/>
      <c r="I29" s="28"/>
      <c r="J29" s="28"/>
      <c r="K29" s="33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6"/>
      <c r="X29" s="28">
        <f>SUM(D29:V29)</f>
        <v>1</v>
      </c>
    </row>
    <row r="30" spans="1:24">
      <c r="A30" s="28">
        <v>25</v>
      </c>
      <c r="B30" s="29" t="s">
        <v>89</v>
      </c>
      <c r="C30" s="29" t="s">
        <v>20</v>
      </c>
      <c r="D30" s="28">
        <v>1</v>
      </c>
      <c r="E30" s="28"/>
      <c r="F30" s="28"/>
      <c r="G30" s="28"/>
      <c r="H30" s="28"/>
      <c r="I30" s="28"/>
      <c r="J30" s="28"/>
      <c r="K30" s="33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6"/>
      <c r="X30" s="28">
        <f>SUM(D30:V30)</f>
        <v>1</v>
      </c>
    </row>
    <row r="31" spans="1:24">
      <c r="A31" s="28">
        <v>26</v>
      </c>
      <c r="B31" s="29" t="s">
        <v>69</v>
      </c>
      <c r="C31" s="29" t="s">
        <v>20</v>
      </c>
      <c r="D31" s="28">
        <v>1</v>
      </c>
      <c r="E31" s="28"/>
      <c r="F31" s="28"/>
      <c r="G31" s="28"/>
      <c r="H31" s="28"/>
      <c r="I31" s="28"/>
      <c r="J31" s="28"/>
      <c r="K31" s="33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6"/>
      <c r="X31" s="28">
        <f>SUM(D31:V31)</f>
        <v>1</v>
      </c>
    </row>
    <row r="32" spans="1:24">
      <c r="A32" s="28">
        <v>27</v>
      </c>
      <c r="B32" s="29" t="s">
        <v>35</v>
      </c>
      <c r="C32" s="29" t="s">
        <v>29</v>
      </c>
      <c r="D32" s="28">
        <v>1</v>
      </c>
      <c r="E32" s="28"/>
      <c r="F32" s="28"/>
      <c r="G32" s="28"/>
      <c r="H32" s="28"/>
      <c r="I32" s="28"/>
      <c r="J32" s="28"/>
      <c r="K32" s="33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6"/>
      <c r="X32" s="28">
        <f>SUM(D32:V32)</f>
        <v>1</v>
      </c>
    </row>
    <row r="33" spans="1:24">
      <c r="A33" s="28">
        <v>28</v>
      </c>
      <c r="B33" s="24" t="s">
        <v>67</v>
      </c>
      <c r="C33" s="24" t="s">
        <v>29</v>
      </c>
      <c r="D33" s="28"/>
      <c r="E33" s="28"/>
      <c r="F33" s="28">
        <v>1</v>
      </c>
      <c r="G33" s="28"/>
      <c r="H33" s="28"/>
      <c r="I33" s="28"/>
      <c r="J33" s="28"/>
      <c r="K33" s="33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6"/>
      <c r="X33" s="28">
        <f>SUM(D33:V33)</f>
        <v>1</v>
      </c>
    </row>
    <row r="34" spans="1:24">
      <c r="A34" s="28">
        <v>29</v>
      </c>
      <c r="B34" s="24" t="s">
        <v>56</v>
      </c>
      <c r="C34" s="24" t="s">
        <v>34</v>
      </c>
      <c r="D34" s="28"/>
      <c r="E34" s="28"/>
      <c r="F34" s="28"/>
      <c r="G34" s="28">
        <v>1</v>
      </c>
      <c r="H34" s="28"/>
      <c r="I34" s="28"/>
      <c r="J34" s="28"/>
      <c r="K34" s="33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6"/>
      <c r="X34" s="28">
        <f>SUM(D34:V34)</f>
        <v>1</v>
      </c>
    </row>
    <row r="35" spans="1:24">
      <c r="A35" s="28">
        <v>30</v>
      </c>
      <c r="B35" s="24" t="s">
        <v>61</v>
      </c>
      <c r="C35" s="24" t="s">
        <v>33</v>
      </c>
      <c r="D35" s="28"/>
      <c r="E35" s="28"/>
      <c r="F35" s="28"/>
      <c r="G35" s="28"/>
      <c r="H35" s="28"/>
      <c r="I35" s="28"/>
      <c r="J35" s="28">
        <v>1</v>
      </c>
      <c r="K35" s="33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6"/>
      <c r="X35" s="28">
        <f>SUM(D35:V35)</f>
        <v>1</v>
      </c>
    </row>
    <row r="36" spans="1:24">
      <c r="A36" s="28">
        <v>31</v>
      </c>
      <c r="B36" s="46" t="s">
        <v>36</v>
      </c>
      <c r="C36" s="46" t="s">
        <v>29</v>
      </c>
      <c r="D36" s="28"/>
      <c r="E36" s="28"/>
      <c r="F36" s="28"/>
      <c r="G36" s="28"/>
      <c r="H36" s="28"/>
      <c r="I36" s="28"/>
      <c r="J36" s="28">
        <v>1</v>
      </c>
      <c r="K36" s="33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6"/>
      <c r="X36" s="28">
        <f>SUM(D36:V36)</f>
        <v>1</v>
      </c>
    </row>
    <row r="37" spans="1:24">
      <c r="A37" s="28">
        <v>32</v>
      </c>
      <c r="B37" s="24" t="s">
        <v>66</v>
      </c>
      <c r="C37" s="24" t="s">
        <v>29</v>
      </c>
      <c r="D37" s="28"/>
      <c r="E37" s="28"/>
      <c r="F37" s="28"/>
      <c r="G37" s="28"/>
      <c r="H37" s="28"/>
      <c r="I37" s="28"/>
      <c r="J37" s="28"/>
      <c r="K37" s="33">
        <v>1</v>
      </c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6"/>
      <c r="X37" s="28">
        <f>SUM(D37:V37)</f>
        <v>1</v>
      </c>
    </row>
    <row r="38" spans="1:24">
      <c r="A38" s="28">
        <v>33</v>
      </c>
      <c r="B38" s="52" t="s">
        <v>135</v>
      </c>
      <c r="C38" s="52" t="s">
        <v>74</v>
      </c>
      <c r="D38" s="28"/>
      <c r="E38" s="28"/>
      <c r="F38" s="28"/>
      <c r="G38" s="28"/>
      <c r="H38" s="28"/>
      <c r="I38" s="28"/>
      <c r="J38" s="28"/>
      <c r="K38" s="33"/>
      <c r="L38" s="28">
        <v>1</v>
      </c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6"/>
      <c r="X38" s="28">
        <f>SUM(D38:V38)</f>
        <v>1</v>
      </c>
    </row>
    <row r="39" spans="1:24">
      <c r="A39" s="28">
        <v>34</v>
      </c>
      <c r="B39" s="52" t="s">
        <v>65</v>
      </c>
      <c r="C39" s="52" t="s">
        <v>74</v>
      </c>
      <c r="D39" s="28"/>
      <c r="E39" s="28"/>
      <c r="F39" s="28"/>
      <c r="G39" s="28"/>
      <c r="H39" s="28"/>
      <c r="I39" s="28"/>
      <c r="J39" s="28"/>
      <c r="K39" s="33"/>
      <c r="L39" s="28"/>
      <c r="M39" s="28">
        <v>1</v>
      </c>
      <c r="N39" s="28"/>
      <c r="O39" s="28"/>
      <c r="P39" s="28"/>
      <c r="Q39" s="28"/>
      <c r="R39" s="28"/>
      <c r="S39" s="28"/>
      <c r="T39" s="28"/>
      <c r="U39" s="28"/>
      <c r="V39" s="28"/>
      <c r="W39" s="26"/>
      <c r="X39" s="28">
        <f>SUM(D39:V39)</f>
        <v>1</v>
      </c>
    </row>
    <row r="40" spans="1:24">
      <c r="A40" s="28">
        <v>35</v>
      </c>
      <c r="B40" s="24" t="s">
        <v>58</v>
      </c>
      <c r="C40" s="24" t="s">
        <v>33</v>
      </c>
      <c r="D40" s="28"/>
      <c r="E40" s="28"/>
      <c r="F40" s="28"/>
      <c r="G40" s="28"/>
      <c r="H40" s="28"/>
      <c r="I40" s="28"/>
      <c r="J40" s="28"/>
      <c r="K40" s="33"/>
      <c r="L40" s="28"/>
      <c r="M40" s="28">
        <v>1</v>
      </c>
      <c r="N40" s="28"/>
      <c r="O40" s="28"/>
      <c r="P40" s="28"/>
      <c r="Q40" s="28"/>
      <c r="R40" s="28"/>
      <c r="S40" s="28"/>
      <c r="T40" s="28"/>
      <c r="U40" s="28"/>
      <c r="V40" s="28"/>
      <c r="W40" s="26"/>
      <c r="X40" s="28">
        <f>SUM(D40:V40)</f>
        <v>1</v>
      </c>
    </row>
    <row r="41" spans="1:24">
      <c r="A41" s="28">
        <v>36</v>
      </c>
      <c r="B41" s="24" t="s">
        <v>59</v>
      </c>
      <c r="C41" s="24" t="s">
        <v>20</v>
      </c>
      <c r="D41" s="28"/>
      <c r="E41" s="28"/>
      <c r="F41" s="28"/>
      <c r="G41" s="28"/>
      <c r="H41" s="28"/>
      <c r="I41" s="28"/>
      <c r="J41" s="28"/>
      <c r="K41" s="33"/>
      <c r="L41" s="28"/>
      <c r="M41" s="28"/>
      <c r="N41" s="28"/>
      <c r="O41" s="28">
        <v>1</v>
      </c>
      <c r="P41" s="28"/>
      <c r="Q41" s="28"/>
      <c r="R41" s="28"/>
      <c r="S41" s="28"/>
      <c r="T41" s="28"/>
      <c r="U41" s="28"/>
      <c r="V41" s="28"/>
      <c r="W41" s="26"/>
      <c r="X41" s="28">
        <f>SUM(D41:V41)</f>
        <v>1</v>
      </c>
    </row>
    <row r="42" spans="1:24">
      <c r="A42" s="28">
        <v>37</v>
      </c>
      <c r="B42" s="46" t="s">
        <v>43</v>
      </c>
      <c r="C42" s="46" t="s">
        <v>34</v>
      </c>
      <c r="D42" s="28"/>
      <c r="E42" s="28"/>
      <c r="F42" s="28"/>
      <c r="G42" s="28"/>
      <c r="H42" s="28"/>
      <c r="I42" s="28"/>
      <c r="J42" s="28"/>
      <c r="K42" s="33"/>
      <c r="L42" s="28"/>
      <c r="M42" s="28"/>
      <c r="N42" s="28">
        <v>1</v>
      </c>
      <c r="O42" s="28"/>
      <c r="P42" s="28"/>
      <c r="Q42" s="28"/>
      <c r="R42" s="28"/>
      <c r="S42" s="28"/>
      <c r="T42" s="28"/>
      <c r="U42" s="28"/>
      <c r="V42" s="28"/>
      <c r="W42" s="26"/>
      <c r="X42" s="28">
        <f>SUM(D42:V42)</f>
        <v>1</v>
      </c>
    </row>
    <row r="43" spans="1:24">
      <c r="A43" s="28">
        <v>38</v>
      </c>
      <c r="B43" s="24"/>
      <c r="C43" s="24"/>
      <c r="D43" s="28"/>
      <c r="E43" s="28"/>
      <c r="F43" s="28"/>
      <c r="G43" s="28"/>
      <c r="H43" s="28"/>
      <c r="I43" s="28"/>
      <c r="J43" s="28"/>
      <c r="K43" s="33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6"/>
      <c r="X43" s="28">
        <f>SUM(D43:V43)</f>
        <v>0</v>
      </c>
    </row>
    <row r="45" spans="1:24">
      <c r="B45" s="34" t="s">
        <v>18</v>
      </c>
      <c r="C45" s="34"/>
      <c r="D45" s="35">
        <f>SUM(D6:D43)</f>
        <v>15</v>
      </c>
      <c r="E45" s="35">
        <f t="shared" ref="E45:X45" si="0">SUM(E6:E43)</f>
        <v>9</v>
      </c>
      <c r="F45" s="35">
        <f t="shared" si="0"/>
        <v>6</v>
      </c>
      <c r="G45" s="35">
        <f t="shared" si="0"/>
        <v>10</v>
      </c>
      <c r="H45" s="35">
        <f t="shared" si="0"/>
        <v>6</v>
      </c>
      <c r="I45" s="35">
        <f t="shared" si="0"/>
        <v>16</v>
      </c>
      <c r="J45" s="35">
        <f t="shared" si="0"/>
        <v>12</v>
      </c>
      <c r="K45" s="35">
        <f t="shared" si="0"/>
        <v>18</v>
      </c>
      <c r="L45" s="35">
        <f t="shared" si="0"/>
        <v>6</v>
      </c>
      <c r="M45" s="35">
        <f t="shared" si="0"/>
        <v>11</v>
      </c>
      <c r="N45" s="35">
        <f t="shared" si="0"/>
        <v>12</v>
      </c>
      <c r="O45" s="35">
        <f t="shared" si="0"/>
        <v>5</v>
      </c>
      <c r="P45" s="35">
        <f t="shared" si="0"/>
        <v>6</v>
      </c>
      <c r="Q45" s="35">
        <f t="shared" si="0"/>
        <v>0</v>
      </c>
      <c r="R45" s="35">
        <f t="shared" si="0"/>
        <v>0</v>
      </c>
      <c r="S45" s="35">
        <f t="shared" si="0"/>
        <v>0</v>
      </c>
      <c r="T45" s="35">
        <f t="shared" si="0"/>
        <v>0</v>
      </c>
      <c r="U45" s="35">
        <f t="shared" si="0"/>
        <v>0</v>
      </c>
      <c r="V45" s="35">
        <f t="shared" si="0"/>
        <v>0</v>
      </c>
      <c r="W45" s="35">
        <f t="shared" si="0"/>
        <v>0</v>
      </c>
      <c r="X45" s="35">
        <f t="shared" si="0"/>
        <v>132</v>
      </c>
    </row>
  </sheetData>
  <sortState ref="B5:X43">
    <sortCondition descending="1" ref="X5:X43"/>
  </sortState>
  <pageMargins left="0" right="0" top="0" bottom="0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Ereklasse</vt:lpstr>
      <vt:lpstr>1ste klasse</vt:lpstr>
      <vt:lpstr>2de klasse</vt:lpstr>
      <vt:lpstr>3de klasse</vt:lpstr>
      <vt:lpstr>Jeugd</vt:lpstr>
      <vt:lpstr>30-30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Driesen</dc:creator>
  <cp:lastModifiedBy>Windows User</cp:lastModifiedBy>
  <cp:lastPrinted>2019-10-23T17:06:55Z</cp:lastPrinted>
  <dcterms:created xsi:type="dcterms:W3CDTF">2018-09-17T20:21:29Z</dcterms:created>
  <dcterms:modified xsi:type="dcterms:W3CDTF">2020-03-09T10:22:27Z</dcterms:modified>
</cp:coreProperties>
</file>