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FA1567B48570BDE/Documenten/Katapult/Uitslagen 2025-2026/"/>
    </mc:Choice>
  </mc:AlternateContent>
  <xr:revisionPtr revIDLastSave="214" documentId="13_ncr:1_{BD17620E-81B0-4F8F-9FDE-FDC4DBE88F04}" xr6:coauthVersionLast="36" xr6:coauthVersionMax="47" xr10:uidLastSave="{0CC31645-D949-449A-8D53-4DC30969B73B}"/>
  <bookViews>
    <workbookView xWindow="-105" yWindow="-105" windowWidth="23250" windowHeight="12450" activeTab="5" xr2:uid="{FDD69F0F-69C0-41DC-A5A2-00E758D3EF74}"/>
  </bookViews>
  <sheets>
    <sheet name="Ere" sheetId="1" r:id="rId1"/>
    <sheet name="1ste" sheetId="2" r:id="rId2"/>
    <sheet name="2de" sheetId="3" r:id="rId3"/>
    <sheet name="3de" sheetId="4" r:id="rId4"/>
    <sheet name="jeugd" sheetId="5" r:id="rId5"/>
    <sheet name="30op 30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9" i="6" l="1"/>
  <c r="T36" i="4"/>
  <c r="T33" i="4"/>
  <c r="T28" i="6" l="1"/>
  <c r="T22" i="6"/>
  <c r="T29" i="6"/>
  <c r="T38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D41" i="6"/>
  <c r="T27" i="4"/>
  <c r="T26" i="4"/>
  <c r="T36" i="6" l="1"/>
  <c r="T12" i="2" l="1"/>
  <c r="T32" i="6" l="1"/>
  <c r="T27" i="6"/>
  <c r="T35" i="6"/>
  <c r="T25" i="6"/>
  <c r="T37" i="6" l="1"/>
  <c r="T21" i="6"/>
  <c r="T26" i="6"/>
  <c r="T12" i="6" l="1"/>
  <c r="T20" i="6"/>
  <c r="T17" i="6"/>
  <c r="T29" i="4"/>
  <c r="T32" i="4"/>
  <c r="S41" i="6" l="1"/>
  <c r="T30" i="4"/>
  <c r="T21" i="4"/>
  <c r="T12" i="4"/>
  <c r="T6" i="6" l="1"/>
  <c r="T5" i="6"/>
  <c r="T13" i="6"/>
  <c r="T7" i="6"/>
  <c r="T14" i="6"/>
  <c r="T8" i="6"/>
  <c r="T33" i="6"/>
  <c r="T9" i="6"/>
  <c r="T19" i="6"/>
  <c r="T18" i="6"/>
  <c r="T16" i="6"/>
  <c r="T34" i="6"/>
  <c r="T24" i="6"/>
  <c r="T30" i="6"/>
  <c r="T15" i="6"/>
  <c r="T23" i="6"/>
  <c r="T11" i="6"/>
  <c r="T31" i="6"/>
  <c r="T10" i="6"/>
  <c r="T11" i="2"/>
  <c r="T4" i="6" l="1"/>
  <c r="T41" i="6" s="1"/>
  <c r="T28" i="4"/>
  <c r="T14" i="4"/>
  <c r="T34" i="4"/>
  <c r="T18" i="4"/>
  <c r="T25" i="4"/>
  <c r="T17" i="4"/>
  <c r="T22" i="4"/>
  <c r="T24" i="4"/>
  <c r="T31" i="4"/>
  <c r="T13" i="4"/>
  <c r="T11" i="4"/>
  <c r="T35" i="4"/>
  <c r="T6" i="5" l="1"/>
  <c r="T7" i="5"/>
  <c r="T4" i="5"/>
  <c r="T5" i="5"/>
  <c r="T7" i="4"/>
  <c r="T15" i="4"/>
  <c r="T19" i="4"/>
  <c r="T20" i="4"/>
  <c r="T8" i="4"/>
  <c r="T5" i="4"/>
  <c r="T16" i="4"/>
  <c r="T9" i="4"/>
  <c r="T6" i="4"/>
  <c r="T10" i="4"/>
  <c r="T23" i="4"/>
  <c r="T4" i="4"/>
  <c r="T4" i="3"/>
  <c r="T10" i="3"/>
  <c r="T15" i="3"/>
  <c r="T11" i="3"/>
  <c r="T12" i="3"/>
  <c r="T7" i="3"/>
  <c r="T14" i="3"/>
  <c r="T6" i="3"/>
  <c r="T9" i="3"/>
  <c r="T5" i="3"/>
  <c r="T13" i="3"/>
  <c r="T8" i="3"/>
  <c r="T10" i="2"/>
  <c r="T9" i="2"/>
  <c r="T8" i="2"/>
  <c r="T5" i="2"/>
  <c r="T7" i="2"/>
  <c r="T4" i="2"/>
  <c r="T6" i="2"/>
  <c r="T6" i="1"/>
  <c r="T8" i="1"/>
  <c r="T5" i="1"/>
  <c r="T11" i="1"/>
  <c r="T12" i="1"/>
  <c r="T7" i="1"/>
  <c r="T13" i="1"/>
  <c r="T10" i="1"/>
  <c r="T9" i="1"/>
  <c r="T4" i="1"/>
</calcChain>
</file>

<file path=xl/sharedStrings.xml><?xml version="1.0" encoding="utf-8"?>
<sst xmlns="http://schemas.openxmlformats.org/spreadsheetml/2006/main" count="325" uniqueCount="100">
  <si>
    <t>Naam</t>
  </si>
  <si>
    <t>Club</t>
  </si>
  <si>
    <t>Ton 1</t>
  </si>
  <si>
    <t>Eind 1</t>
  </si>
  <si>
    <t>Ton 2</t>
  </si>
  <si>
    <t>Deu 1</t>
  </si>
  <si>
    <t>Eind 2</t>
  </si>
  <si>
    <t>Deu 2</t>
  </si>
  <si>
    <t>Totaal</t>
  </si>
  <si>
    <t>Plysier Koen</t>
  </si>
  <si>
    <t>Roeselare</t>
  </si>
  <si>
    <t>Deurne</t>
  </si>
  <si>
    <t>Declerck Gino</t>
  </si>
  <si>
    <t>Bekegem</t>
  </si>
  <si>
    <t>Driesen Luc</t>
  </si>
  <si>
    <t>Dejonckheere Patrick</t>
  </si>
  <si>
    <t>Schollier Maurice</t>
  </si>
  <si>
    <t>Vanwonterghem Aurelia</t>
  </si>
  <si>
    <t>Lambrechts Monique</t>
  </si>
  <si>
    <t>Eindhout</t>
  </si>
  <si>
    <t>Vandenberghe Sjouke</t>
  </si>
  <si>
    <t>Schollier Andy</t>
  </si>
  <si>
    <t>Bonds</t>
  </si>
  <si>
    <t>Roes 2</t>
  </si>
  <si>
    <t>Ton 3</t>
  </si>
  <si>
    <t>Beke 2</t>
  </si>
  <si>
    <t>Roes 3</t>
  </si>
  <si>
    <t>Beke 3</t>
  </si>
  <si>
    <t>Deu 3</t>
  </si>
  <si>
    <t>Rangschikking   Ereklasse seizoen 2025 - 2026</t>
  </si>
  <si>
    <t>Rangschikking   Jeugd seizoen 2025 - 2026</t>
  </si>
  <si>
    <t>Rangschikking   2de Klasse seizoen 2025 - 2026</t>
  </si>
  <si>
    <t>Rangschikking   3de Klasse seizoen 2025 - 2026</t>
  </si>
  <si>
    <t>Rangschikking   1ste Klasse seizoen 2025 - 2026</t>
  </si>
  <si>
    <t>Maene Marnix</t>
  </si>
  <si>
    <t>Vanwonterghem Guida</t>
  </si>
  <si>
    <t>Stas Rik</t>
  </si>
  <si>
    <t>Tongerlo</t>
  </si>
  <si>
    <t>Willems Wesley</t>
  </si>
  <si>
    <t>Van Looy Rene</t>
  </si>
  <si>
    <t>Decomble Tilly</t>
  </si>
  <si>
    <t>Vandewalle Daniël</t>
  </si>
  <si>
    <t>Segers Viviane</t>
  </si>
  <si>
    <t>Pipeleers Johny</t>
  </si>
  <si>
    <t>De Meyer Cindy</t>
  </si>
  <si>
    <t>Loomans Agnes</t>
  </si>
  <si>
    <t>Deklerck Franky</t>
  </si>
  <si>
    <t>Keymis Ludgard</t>
  </si>
  <si>
    <t>Decap Cindy</t>
  </si>
  <si>
    <t xml:space="preserve">Bekegem </t>
  </si>
  <si>
    <t>Govers Jack</t>
  </si>
  <si>
    <t>Thijs Charles</t>
  </si>
  <si>
    <t>Adam Rudy</t>
  </si>
  <si>
    <t>Vandenberghe Marc</t>
  </si>
  <si>
    <t>Corneau Ivan</t>
  </si>
  <si>
    <t>Lycke Austen</t>
  </si>
  <si>
    <t>Lycke Kurt</t>
  </si>
  <si>
    <t>Vandoninck Hanny</t>
  </si>
  <si>
    <t>Geloen Alain</t>
  </si>
  <si>
    <t>Stoffer Frank</t>
  </si>
  <si>
    <t>Baillieu Stijn</t>
  </si>
  <si>
    <t>De Meyer Gerard</t>
  </si>
  <si>
    <t>De Meyer Kelly</t>
  </si>
  <si>
    <t>Schepens Nicole</t>
  </si>
  <si>
    <t>Bosschaerts Ludo</t>
  </si>
  <si>
    <t>Malomgré Jel</t>
  </si>
  <si>
    <t>De Bock Yana</t>
  </si>
  <si>
    <t>Haeseldonckx Jos</t>
  </si>
  <si>
    <t>Keymis Rina</t>
  </si>
  <si>
    <t>Heurckmans Greg</t>
  </si>
  <si>
    <t>Cornelissen Els</t>
  </si>
  <si>
    <t>Willems Vic</t>
  </si>
  <si>
    <t>Willems Brix</t>
  </si>
  <si>
    <t xml:space="preserve">Deurne </t>
  </si>
  <si>
    <t>De Bock Quinten</t>
  </si>
  <si>
    <t>Ecran Johnny</t>
  </si>
  <si>
    <t>Blomme Kris</t>
  </si>
  <si>
    <t>Thijs Philomena</t>
  </si>
  <si>
    <t>Veres Gabriella</t>
  </si>
  <si>
    <t>Driesen Kevin</t>
  </si>
  <si>
    <t>Van Looy Jef</t>
  </si>
  <si>
    <t>Pauwels Fien</t>
  </si>
  <si>
    <t>De Meyer Sandy</t>
  </si>
  <si>
    <t>Rangschikking  30/30 seizoen 2025 - 2026</t>
  </si>
  <si>
    <t>Samyn Olivier</t>
  </si>
  <si>
    <t>Wielfaert Thomas</t>
  </si>
  <si>
    <t>Roe 1</t>
  </si>
  <si>
    <t>Vercamer Jackie</t>
  </si>
  <si>
    <t>Couwels Annemie</t>
  </si>
  <si>
    <t>Beke 1</t>
  </si>
  <si>
    <t>Baillieu Sil</t>
  </si>
  <si>
    <t>Torreborre Chris</t>
  </si>
  <si>
    <t>Van Kuyk Natasha</t>
  </si>
  <si>
    <t>Degryse Christina</t>
  </si>
  <si>
    <t>Delplancke Claude</t>
  </si>
  <si>
    <t>Keirens Arne</t>
  </si>
  <si>
    <t>Lamon Pieter</t>
  </si>
  <si>
    <t>X</t>
  </si>
  <si>
    <t>Ramon Floris</t>
  </si>
  <si>
    <t>Couvreur Johan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</si>
</sst>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textRotation="75"/>
    </xf>
    <xf numFmtId="0" fontId="4" fillId="0" borderId="1" xfId="0" applyFont="1" applyBorder="1" applyAlignment="1">
      <alignment horizontal="center" textRotation="75"/>
    </xf>
    <xf numFmtId="0" fontId="0" fillId="0" borderId="1" xfId="0" applyBorder="1" applyAlignment="1">
      <alignment horizontal="center" textRotation="75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center"/>
    </xf>
    <xf numFmtId="0" fontId="6" fillId="0" borderId="1" xfId="0" applyFont="1" applyBorder="1"/>
    <xf numFmtId="0" fontId="0" fillId="0" borderId="1" xfId="0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textRotation="75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textRotation="75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3" xfId="0" applyFont="1" applyBorder="1"/>
    <xf numFmtId="0" fontId="0" fillId="0" borderId="4" xfId="0" applyFont="1" applyBorder="1"/>
    <xf numFmtId="0" fontId="0" fillId="0" borderId="1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98DC5-EEEE-467E-9C1E-3FE4DFA59B98}">
  <dimension ref="A1:T15"/>
  <sheetViews>
    <sheetView workbookViewId="0">
      <selection activeCell="B3" sqref="B3:T13"/>
    </sheetView>
  </sheetViews>
  <sheetFormatPr defaultRowHeight="15" x14ac:dyDescent="0.2"/>
  <cols>
    <col min="1" max="1" width="3" bestFit="1" customWidth="1"/>
    <col min="2" max="2" width="20.77734375" bestFit="1" customWidth="1"/>
    <col min="3" max="3" width="9.88671875" bestFit="1" customWidth="1"/>
    <col min="4" max="18" width="4.6640625" customWidth="1"/>
    <col min="19" max="19" width="1.6640625" customWidth="1"/>
    <col min="20" max="20" width="5.6640625" customWidth="1"/>
  </cols>
  <sheetData>
    <row r="1" spans="1:20" ht="23.25" x14ac:dyDescent="0.35">
      <c r="B1" s="1"/>
      <c r="C1" s="1"/>
      <c r="D1" s="2"/>
      <c r="E1" s="2"/>
      <c r="F1" s="2"/>
      <c r="G1" s="2"/>
      <c r="H1" s="2"/>
      <c r="I1" s="2" t="s">
        <v>29</v>
      </c>
      <c r="J1" s="2"/>
      <c r="K1" s="2"/>
      <c r="L1" s="3"/>
      <c r="M1" s="3"/>
      <c r="N1" s="3"/>
      <c r="O1" s="3"/>
      <c r="P1" s="3"/>
      <c r="Q1" s="3"/>
    </row>
    <row r="2" spans="1:20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2" x14ac:dyDescent="0.2">
      <c r="B3" s="23" t="s">
        <v>0</v>
      </c>
      <c r="C3" s="23" t="s">
        <v>1</v>
      </c>
      <c r="D3" s="7" t="s">
        <v>2</v>
      </c>
      <c r="E3" s="7" t="s">
        <v>5</v>
      </c>
      <c r="F3" s="7" t="s">
        <v>3</v>
      </c>
      <c r="G3" s="7" t="s">
        <v>86</v>
      </c>
      <c r="H3" s="7" t="s">
        <v>89</v>
      </c>
      <c r="I3" s="7" t="s">
        <v>4</v>
      </c>
      <c r="J3" s="7" t="s">
        <v>22</v>
      </c>
      <c r="K3" s="7" t="s">
        <v>23</v>
      </c>
      <c r="L3" s="7" t="s">
        <v>7</v>
      </c>
      <c r="M3" s="7" t="s">
        <v>24</v>
      </c>
      <c r="N3" s="7" t="s">
        <v>25</v>
      </c>
      <c r="O3" s="7" t="s">
        <v>26</v>
      </c>
      <c r="P3" s="8" t="s">
        <v>6</v>
      </c>
      <c r="Q3" s="7" t="s">
        <v>27</v>
      </c>
      <c r="R3" s="7" t="s">
        <v>28</v>
      </c>
      <c r="S3" s="11"/>
      <c r="T3" s="8" t="s">
        <v>8</v>
      </c>
    </row>
    <row r="4" spans="1:20" x14ac:dyDescent="0.2">
      <c r="A4" s="11">
        <v>1</v>
      </c>
      <c r="B4" s="14" t="s">
        <v>9</v>
      </c>
      <c r="C4" s="14" t="s">
        <v>10</v>
      </c>
      <c r="D4" s="9">
        <v>112</v>
      </c>
      <c r="E4" s="9">
        <v>118</v>
      </c>
      <c r="F4" s="9">
        <v>106</v>
      </c>
      <c r="G4" s="9">
        <v>114</v>
      </c>
      <c r="H4" s="9">
        <v>114</v>
      </c>
      <c r="I4" s="9">
        <v>76</v>
      </c>
      <c r="J4" s="9">
        <v>106</v>
      </c>
      <c r="K4" s="9">
        <v>106</v>
      </c>
      <c r="L4" s="9">
        <v>107</v>
      </c>
      <c r="M4" s="9">
        <v>118</v>
      </c>
      <c r="N4" s="9">
        <v>116</v>
      </c>
      <c r="O4" s="9">
        <v>114</v>
      </c>
      <c r="P4" s="9">
        <v>114</v>
      </c>
      <c r="Q4" s="9">
        <v>112</v>
      </c>
      <c r="R4" s="9">
        <v>101</v>
      </c>
      <c r="S4" s="11"/>
      <c r="T4" s="9">
        <f>SUM(D4:R4)</f>
        <v>1634</v>
      </c>
    </row>
    <row r="5" spans="1:20" x14ac:dyDescent="0.2">
      <c r="A5" s="11">
        <v>2</v>
      </c>
      <c r="B5" s="14" t="s">
        <v>12</v>
      </c>
      <c r="C5" s="14" t="s">
        <v>13</v>
      </c>
      <c r="D5" s="9">
        <v>102</v>
      </c>
      <c r="E5" s="9">
        <v>109</v>
      </c>
      <c r="F5" s="9">
        <v>108</v>
      </c>
      <c r="G5" s="9">
        <v>96</v>
      </c>
      <c r="H5" s="9">
        <v>111</v>
      </c>
      <c r="I5" s="9">
        <v>101</v>
      </c>
      <c r="J5" s="9">
        <v>114</v>
      </c>
      <c r="K5" s="9">
        <v>120</v>
      </c>
      <c r="L5" s="9">
        <v>102</v>
      </c>
      <c r="M5" s="9">
        <v>101</v>
      </c>
      <c r="N5" s="9">
        <v>85</v>
      </c>
      <c r="O5" s="9">
        <v>112</v>
      </c>
      <c r="P5" s="9">
        <v>102</v>
      </c>
      <c r="Q5" s="9">
        <v>114</v>
      </c>
      <c r="R5" s="9">
        <v>114</v>
      </c>
      <c r="S5" s="11"/>
      <c r="T5" s="9">
        <f>SUM(D5:R5)</f>
        <v>1591</v>
      </c>
    </row>
    <row r="6" spans="1:20" x14ac:dyDescent="0.2">
      <c r="A6" s="11">
        <v>3</v>
      </c>
      <c r="B6" s="14" t="s">
        <v>15</v>
      </c>
      <c r="C6" s="14" t="s">
        <v>10</v>
      </c>
      <c r="D6" s="9">
        <v>111</v>
      </c>
      <c r="E6" s="9">
        <v>98</v>
      </c>
      <c r="F6" s="9">
        <v>98</v>
      </c>
      <c r="G6" s="9">
        <v>114</v>
      </c>
      <c r="H6" s="9">
        <v>112</v>
      </c>
      <c r="I6" s="9">
        <v>96</v>
      </c>
      <c r="J6" s="9">
        <v>114</v>
      </c>
      <c r="K6" s="9">
        <v>88</v>
      </c>
      <c r="L6" s="9">
        <v>106</v>
      </c>
      <c r="M6" s="9">
        <v>96</v>
      </c>
      <c r="N6" s="9">
        <v>107</v>
      </c>
      <c r="O6" s="9">
        <v>114</v>
      </c>
      <c r="P6" s="9">
        <v>94</v>
      </c>
      <c r="Q6" s="9">
        <v>110</v>
      </c>
      <c r="R6" s="9">
        <v>107</v>
      </c>
      <c r="S6" s="11"/>
      <c r="T6" s="9">
        <f>SUM(D6:R6)</f>
        <v>1565</v>
      </c>
    </row>
    <row r="7" spans="1:20" x14ac:dyDescent="0.2">
      <c r="A7" s="11">
        <v>4</v>
      </c>
      <c r="B7" s="14" t="s">
        <v>14</v>
      </c>
      <c r="C7" s="14" t="s">
        <v>11</v>
      </c>
      <c r="D7" s="9">
        <v>94</v>
      </c>
      <c r="E7" s="9">
        <v>116</v>
      </c>
      <c r="F7" s="9">
        <v>89</v>
      </c>
      <c r="G7" s="9">
        <v>114</v>
      </c>
      <c r="H7" s="9">
        <v>110</v>
      </c>
      <c r="I7" s="9">
        <v>114</v>
      </c>
      <c r="J7" s="9">
        <v>92</v>
      </c>
      <c r="K7" s="9">
        <v>112</v>
      </c>
      <c r="L7" s="9">
        <v>118</v>
      </c>
      <c r="M7" s="9">
        <v>111</v>
      </c>
      <c r="N7" s="9">
        <v>112</v>
      </c>
      <c r="O7" s="9">
        <v>77</v>
      </c>
      <c r="P7" s="9">
        <v>112</v>
      </c>
      <c r="Q7" s="9">
        <v>67</v>
      </c>
      <c r="R7" s="9">
        <v>93</v>
      </c>
      <c r="S7" s="11"/>
      <c r="T7" s="9">
        <f>SUM(D7:R7)</f>
        <v>1531</v>
      </c>
    </row>
    <row r="8" spans="1:20" x14ac:dyDescent="0.2">
      <c r="A8" s="11">
        <v>5</v>
      </c>
      <c r="B8" s="14" t="s">
        <v>34</v>
      </c>
      <c r="C8" s="14" t="s">
        <v>13</v>
      </c>
      <c r="D8" s="9">
        <v>105</v>
      </c>
      <c r="E8" s="9">
        <v>104</v>
      </c>
      <c r="F8" s="9">
        <v>71</v>
      </c>
      <c r="G8" s="9">
        <v>85</v>
      </c>
      <c r="H8" s="9">
        <v>106</v>
      </c>
      <c r="I8" s="9">
        <v>93</v>
      </c>
      <c r="J8" s="9">
        <v>100</v>
      </c>
      <c r="K8" s="9">
        <v>102</v>
      </c>
      <c r="L8" s="9">
        <v>89</v>
      </c>
      <c r="M8" s="9">
        <v>77</v>
      </c>
      <c r="N8" s="9">
        <v>87</v>
      </c>
      <c r="O8" s="9">
        <v>106</v>
      </c>
      <c r="P8" s="9">
        <v>71</v>
      </c>
      <c r="Q8" s="9">
        <v>90</v>
      </c>
      <c r="R8" s="9">
        <v>83</v>
      </c>
      <c r="S8" s="11"/>
      <c r="T8" s="9">
        <f>SUM(D8:R8)</f>
        <v>1369</v>
      </c>
    </row>
    <row r="9" spans="1:20" x14ac:dyDescent="0.2">
      <c r="A9" s="11">
        <v>6</v>
      </c>
      <c r="B9" s="14" t="s">
        <v>17</v>
      </c>
      <c r="C9" s="14" t="s">
        <v>13</v>
      </c>
      <c r="D9" s="9">
        <v>71</v>
      </c>
      <c r="E9" s="9">
        <v>93</v>
      </c>
      <c r="F9" s="9">
        <v>108</v>
      </c>
      <c r="G9" s="9">
        <v>106</v>
      </c>
      <c r="H9" s="9">
        <v>106</v>
      </c>
      <c r="I9" s="9">
        <v>100</v>
      </c>
      <c r="J9" s="9">
        <v>85</v>
      </c>
      <c r="K9" s="9">
        <v>75</v>
      </c>
      <c r="L9" s="9">
        <v>94</v>
      </c>
      <c r="M9" s="9">
        <v>84</v>
      </c>
      <c r="N9" s="9">
        <v>71</v>
      </c>
      <c r="O9" s="9">
        <v>95</v>
      </c>
      <c r="P9" s="9">
        <v>104</v>
      </c>
      <c r="Q9" s="9">
        <v>98</v>
      </c>
      <c r="R9" s="9">
        <v>67</v>
      </c>
      <c r="S9" s="11"/>
      <c r="T9" s="9">
        <f>SUM(D9:R9)</f>
        <v>1357</v>
      </c>
    </row>
    <row r="10" spans="1:20" x14ac:dyDescent="0.2">
      <c r="A10" s="11">
        <v>7</v>
      </c>
      <c r="B10" s="14" t="s">
        <v>20</v>
      </c>
      <c r="C10" s="14" t="s">
        <v>13</v>
      </c>
      <c r="D10" s="9">
        <v>79</v>
      </c>
      <c r="E10" s="9">
        <v>69</v>
      </c>
      <c r="F10" s="9">
        <v>73</v>
      </c>
      <c r="G10" s="9">
        <v>48</v>
      </c>
      <c r="H10" s="9">
        <v>77</v>
      </c>
      <c r="I10" s="9">
        <v>86</v>
      </c>
      <c r="J10" s="9">
        <v>89</v>
      </c>
      <c r="K10" s="9">
        <v>75</v>
      </c>
      <c r="L10" s="9">
        <v>77</v>
      </c>
      <c r="M10" s="9">
        <v>76</v>
      </c>
      <c r="N10" s="9">
        <v>77</v>
      </c>
      <c r="O10" s="9">
        <v>98</v>
      </c>
      <c r="P10" s="9">
        <v>98</v>
      </c>
      <c r="Q10" s="9">
        <v>62</v>
      </c>
      <c r="R10" s="9">
        <v>109</v>
      </c>
      <c r="S10" s="11"/>
      <c r="T10" s="9">
        <f>SUM(D10:R10)</f>
        <v>1193</v>
      </c>
    </row>
    <row r="11" spans="1:20" x14ac:dyDescent="0.2">
      <c r="A11" s="11">
        <v>8</v>
      </c>
      <c r="B11" s="14" t="s">
        <v>18</v>
      </c>
      <c r="C11" s="14" t="s">
        <v>19</v>
      </c>
      <c r="D11" s="9">
        <v>102</v>
      </c>
      <c r="E11" s="9">
        <v>100</v>
      </c>
      <c r="F11" s="9">
        <v>64</v>
      </c>
      <c r="G11" s="9">
        <v>81</v>
      </c>
      <c r="H11" s="9">
        <v>110</v>
      </c>
      <c r="I11" s="9">
        <v>92</v>
      </c>
      <c r="J11" s="9">
        <v>61</v>
      </c>
      <c r="K11" s="9">
        <v>68</v>
      </c>
      <c r="L11" s="9">
        <v>38</v>
      </c>
      <c r="M11" s="9">
        <v>80</v>
      </c>
      <c r="N11" s="9">
        <v>71</v>
      </c>
      <c r="O11" s="9">
        <v>69</v>
      </c>
      <c r="P11" s="9">
        <v>63</v>
      </c>
      <c r="Q11" s="9">
        <v>47</v>
      </c>
      <c r="R11" s="9">
        <v>56</v>
      </c>
      <c r="S11" s="11"/>
      <c r="T11" s="9">
        <f>SUM(D11:R11)</f>
        <v>1102</v>
      </c>
    </row>
    <row r="12" spans="1:20" x14ac:dyDescent="0.2">
      <c r="A12" s="11">
        <v>9</v>
      </c>
      <c r="B12" s="14" t="s">
        <v>35</v>
      </c>
      <c r="C12" s="14" t="s">
        <v>13</v>
      </c>
      <c r="D12" s="9">
        <v>98</v>
      </c>
      <c r="E12" s="9">
        <v>76</v>
      </c>
      <c r="F12" s="9">
        <v>68</v>
      </c>
      <c r="G12" s="9">
        <v>96</v>
      </c>
      <c r="H12" s="9">
        <v>82</v>
      </c>
      <c r="I12" s="9">
        <v>88</v>
      </c>
      <c r="J12" s="9">
        <v>85</v>
      </c>
      <c r="K12" s="9"/>
      <c r="L12" s="9">
        <v>62</v>
      </c>
      <c r="M12" s="9">
        <v>63</v>
      </c>
      <c r="N12" s="9">
        <v>79</v>
      </c>
      <c r="O12" s="9">
        <v>102</v>
      </c>
      <c r="P12" s="9">
        <v>90</v>
      </c>
      <c r="Q12" s="9">
        <v>87</v>
      </c>
      <c r="R12" s="9" t="s">
        <v>97</v>
      </c>
      <c r="S12" s="11"/>
      <c r="T12" s="9">
        <f>SUM(D12:R12)</f>
        <v>1076</v>
      </c>
    </row>
    <row r="13" spans="1:20" x14ac:dyDescent="0.2">
      <c r="A13" s="11">
        <v>10</v>
      </c>
      <c r="B13" s="14" t="s">
        <v>16</v>
      </c>
      <c r="C13" s="14" t="s">
        <v>13</v>
      </c>
      <c r="D13" s="9">
        <v>84</v>
      </c>
      <c r="E13" s="9"/>
      <c r="F13" s="9"/>
      <c r="G13" s="9">
        <v>97</v>
      </c>
      <c r="H13" s="9">
        <v>79</v>
      </c>
      <c r="I13" s="9">
        <v>89</v>
      </c>
      <c r="J13" s="9">
        <v>84</v>
      </c>
      <c r="K13" s="9"/>
      <c r="L13" s="9">
        <v>70</v>
      </c>
      <c r="M13" s="9">
        <v>68</v>
      </c>
      <c r="N13" s="9">
        <v>70</v>
      </c>
      <c r="O13" s="9">
        <v>85</v>
      </c>
      <c r="P13" s="9">
        <v>85</v>
      </c>
      <c r="Q13" s="9">
        <v>62</v>
      </c>
      <c r="R13" s="9">
        <v>94</v>
      </c>
      <c r="S13" s="11"/>
      <c r="T13" s="9">
        <f>SUM(D13:R13)</f>
        <v>967</v>
      </c>
    </row>
    <row r="14" spans="1:20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T14" s="13"/>
    </row>
    <row r="15" spans="1:20" x14ac:dyDescent="0.2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T15" s="13"/>
    </row>
  </sheetData>
  <sortState ref="B3:T13">
    <sortCondition descending="1" ref="T3:T13"/>
  </sortState>
  <pageMargins left="0.11811023622047245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3FF71-5542-4079-B5BE-EE945EA29577}">
  <dimension ref="A1:T15"/>
  <sheetViews>
    <sheetView workbookViewId="0">
      <selection activeCell="B3" sqref="B3:T12"/>
    </sheetView>
  </sheetViews>
  <sheetFormatPr defaultRowHeight="15" x14ac:dyDescent="0.2"/>
  <cols>
    <col min="1" max="1" width="3" bestFit="1" customWidth="1"/>
    <col min="2" max="2" width="15.5546875" bestFit="1" customWidth="1"/>
    <col min="3" max="3" width="9" bestFit="1" customWidth="1"/>
    <col min="4" max="13" width="4.6640625" customWidth="1"/>
    <col min="14" max="14" width="4.6640625" style="13" customWidth="1"/>
    <col min="15" max="18" width="4.6640625" customWidth="1"/>
    <col min="19" max="19" width="1.6640625" customWidth="1"/>
    <col min="20" max="20" width="5.6640625" customWidth="1"/>
  </cols>
  <sheetData>
    <row r="1" spans="1:20" ht="23.25" x14ac:dyDescent="0.35">
      <c r="B1" s="1"/>
      <c r="C1" s="1"/>
      <c r="D1" s="2"/>
      <c r="E1" s="2"/>
      <c r="F1" s="2"/>
      <c r="G1" s="2"/>
      <c r="H1" s="2"/>
      <c r="I1" s="2" t="s">
        <v>33</v>
      </c>
      <c r="J1" s="2"/>
      <c r="K1" s="2"/>
      <c r="L1" s="3"/>
      <c r="M1" s="3"/>
      <c r="N1" s="3"/>
      <c r="O1" s="3"/>
      <c r="P1" s="3"/>
      <c r="Q1" s="3"/>
    </row>
    <row r="2" spans="1:20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2" x14ac:dyDescent="0.2">
      <c r="B3" s="23" t="s">
        <v>0</v>
      </c>
      <c r="C3" s="23" t="s">
        <v>1</v>
      </c>
      <c r="D3" s="7" t="s">
        <v>2</v>
      </c>
      <c r="E3" s="7" t="s">
        <v>5</v>
      </c>
      <c r="F3" s="7" t="s">
        <v>3</v>
      </c>
      <c r="G3" s="7" t="s">
        <v>86</v>
      </c>
      <c r="H3" s="7" t="s">
        <v>89</v>
      </c>
      <c r="I3" s="7" t="s">
        <v>4</v>
      </c>
      <c r="J3" s="7" t="s">
        <v>22</v>
      </c>
      <c r="K3" s="7" t="s">
        <v>23</v>
      </c>
      <c r="L3" s="7" t="s">
        <v>7</v>
      </c>
      <c r="M3" s="7" t="s">
        <v>24</v>
      </c>
      <c r="N3" s="7" t="s">
        <v>25</v>
      </c>
      <c r="O3" s="7" t="s">
        <v>26</v>
      </c>
      <c r="P3" s="8" t="s">
        <v>6</v>
      </c>
      <c r="Q3" s="7" t="s">
        <v>27</v>
      </c>
      <c r="R3" s="7" t="s">
        <v>28</v>
      </c>
      <c r="S3" s="11"/>
      <c r="T3" s="8" t="s">
        <v>8</v>
      </c>
    </row>
    <row r="4" spans="1:20" x14ac:dyDescent="0.2">
      <c r="A4" s="11">
        <v>1</v>
      </c>
      <c r="B4" s="11" t="s">
        <v>21</v>
      </c>
      <c r="C4" s="11" t="s">
        <v>13</v>
      </c>
      <c r="D4" s="18">
        <v>90</v>
      </c>
      <c r="E4" s="9">
        <v>66</v>
      </c>
      <c r="F4" s="9">
        <v>56</v>
      </c>
      <c r="G4" s="9">
        <v>83</v>
      </c>
      <c r="H4" s="9">
        <v>96</v>
      </c>
      <c r="I4" s="9">
        <v>93</v>
      </c>
      <c r="J4" s="9">
        <v>93</v>
      </c>
      <c r="K4" s="9">
        <v>105</v>
      </c>
      <c r="L4" s="9">
        <v>107</v>
      </c>
      <c r="M4" s="9">
        <v>116</v>
      </c>
      <c r="N4" s="9">
        <v>74</v>
      </c>
      <c r="O4" s="9">
        <v>107</v>
      </c>
      <c r="P4" s="9">
        <v>87</v>
      </c>
      <c r="Q4" s="9">
        <v>112</v>
      </c>
      <c r="R4" s="9">
        <v>87</v>
      </c>
      <c r="S4" s="11"/>
      <c r="T4" s="9">
        <f>SUM(D4:R4)</f>
        <v>1372</v>
      </c>
    </row>
    <row r="5" spans="1:20" x14ac:dyDescent="0.2">
      <c r="A5" s="11">
        <v>2</v>
      </c>
      <c r="B5" s="11" t="s">
        <v>39</v>
      </c>
      <c r="C5" s="11" t="s">
        <v>13</v>
      </c>
      <c r="D5" s="19">
        <v>78</v>
      </c>
      <c r="E5" s="9">
        <v>73</v>
      </c>
      <c r="F5" s="9">
        <v>82</v>
      </c>
      <c r="G5" s="9"/>
      <c r="H5" s="9">
        <v>111</v>
      </c>
      <c r="I5" s="9">
        <v>106</v>
      </c>
      <c r="J5" s="9">
        <v>91</v>
      </c>
      <c r="K5" s="9">
        <v>110</v>
      </c>
      <c r="L5" s="9">
        <v>83</v>
      </c>
      <c r="M5" s="9">
        <v>97</v>
      </c>
      <c r="N5" s="9">
        <v>110</v>
      </c>
      <c r="O5" s="9">
        <v>94</v>
      </c>
      <c r="P5" s="9">
        <v>107</v>
      </c>
      <c r="Q5" s="9">
        <v>71</v>
      </c>
      <c r="R5" s="9">
        <v>106</v>
      </c>
      <c r="S5" s="11"/>
      <c r="T5" s="9">
        <f>SUM(D5:R5)</f>
        <v>1319</v>
      </c>
    </row>
    <row r="6" spans="1:20" x14ac:dyDescent="0.2">
      <c r="A6" s="11">
        <v>3</v>
      </c>
      <c r="B6" s="11" t="s">
        <v>36</v>
      </c>
      <c r="C6" s="11" t="s">
        <v>37</v>
      </c>
      <c r="D6" s="19">
        <v>108</v>
      </c>
      <c r="E6" s="9">
        <v>92</v>
      </c>
      <c r="F6" s="9">
        <v>90</v>
      </c>
      <c r="G6" s="9">
        <v>82</v>
      </c>
      <c r="H6" s="9">
        <v>97</v>
      </c>
      <c r="I6" s="9">
        <v>86</v>
      </c>
      <c r="J6" s="9">
        <v>71</v>
      </c>
      <c r="K6" s="9">
        <v>98</v>
      </c>
      <c r="L6" s="9">
        <v>97</v>
      </c>
      <c r="M6" s="9">
        <v>97</v>
      </c>
      <c r="N6" s="9"/>
      <c r="O6" s="9"/>
      <c r="P6" s="9">
        <v>93</v>
      </c>
      <c r="Q6" s="9">
        <v>82</v>
      </c>
      <c r="R6" s="9">
        <v>92</v>
      </c>
      <c r="S6" s="11"/>
      <c r="T6" s="9">
        <f>SUM(D6:R6)</f>
        <v>1185</v>
      </c>
    </row>
    <row r="7" spans="1:20" x14ac:dyDescent="0.2">
      <c r="A7" s="11">
        <v>4</v>
      </c>
      <c r="B7" s="11" t="s">
        <v>38</v>
      </c>
      <c r="C7" s="11" t="s">
        <v>13</v>
      </c>
      <c r="D7" s="19">
        <v>81</v>
      </c>
      <c r="E7" s="9">
        <v>49</v>
      </c>
      <c r="F7" s="9">
        <v>28</v>
      </c>
      <c r="G7" s="9">
        <v>81</v>
      </c>
      <c r="H7" s="9">
        <v>102</v>
      </c>
      <c r="I7" s="9">
        <v>84</v>
      </c>
      <c r="J7" s="9">
        <v>67</v>
      </c>
      <c r="K7" s="9">
        <v>86</v>
      </c>
      <c r="L7" s="9">
        <v>76</v>
      </c>
      <c r="M7" s="9">
        <v>97</v>
      </c>
      <c r="N7" s="9">
        <v>91</v>
      </c>
      <c r="O7" s="9">
        <v>100</v>
      </c>
      <c r="P7" s="9">
        <v>58</v>
      </c>
      <c r="Q7" s="9">
        <v>78</v>
      </c>
      <c r="R7" s="9">
        <v>80</v>
      </c>
      <c r="S7" s="11"/>
      <c r="T7" s="9">
        <f>SUM(D7:R7)</f>
        <v>1158</v>
      </c>
    </row>
    <row r="8" spans="1:20" x14ac:dyDescent="0.2">
      <c r="A8" s="11">
        <v>5</v>
      </c>
      <c r="B8" s="11" t="s">
        <v>40</v>
      </c>
      <c r="C8" s="11" t="s">
        <v>13</v>
      </c>
      <c r="D8" s="19">
        <v>69</v>
      </c>
      <c r="E8" s="9">
        <v>71</v>
      </c>
      <c r="F8" s="9">
        <v>51</v>
      </c>
      <c r="G8" s="9">
        <v>68</v>
      </c>
      <c r="H8" s="9">
        <v>57</v>
      </c>
      <c r="I8" s="9">
        <v>76</v>
      </c>
      <c r="J8" s="9">
        <v>63</v>
      </c>
      <c r="K8" s="9">
        <v>91</v>
      </c>
      <c r="L8" s="9">
        <v>77</v>
      </c>
      <c r="M8" s="9">
        <v>72</v>
      </c>
      <c r="N8" s="9">
        <v>96</v>
      </c>
      <c r="O8" s="9">
        <v>104</v>
      </c>
      <c r="P8" s="9">
        <v>72</v>
      </c>
      <c r="Q8" s="9">
        <v>93</v>
      </c>
      <c r="R8" s="9">
        <v>97</v>
      </c>
      <c r="S8" s="11"/>
      <c r="T8" s="9">
        <f>SUM(D8:R8)</f>
        <v>1157</v>
      </c>
    </row>
    <row r="9" spans="1:20" x14ac:dyDescent="0.2">
      <c r="A9" s="11">
        <v>6</v>
      </c>
      <c r="B9" s="11" t="s">
        <v>41</v>
      </c>
      <c r="C9" s="11" t="s">
        <v>13</v>
      </c>
      <c r="D9" s="20">
        <v>32</v>
      </c>
      <c r="E9" s="9">
        <v>45</v>
      </c>
      <c r="F9" s="9">
        <v>75</v>
      </c>
      <c r="G9" s="9">
        <v>85</v>
      </c>
      <c r="H9" s="9">
        <v>54</v>
      </c>
      <c r="I9" s="9">
        <v>86</v>
      </c>
      <c r="J9" s="9">
        <v>61</v>
      </c>
      <c r="K9" s="9">
        <v>16</v>
      </c>
      <c r="L9" s="9">
        <v>76</v>
      </c>
      <c r="M9" s="9">
        <v>78</v>
      </c>
      <c r="N9" s="9">
        <v>65</v>
      </c>
      <c r="O9" s="9">
        <v>59</v>
      </c>
      <c r="P9" s="9">
        <v>69</v>
      </c>
      <c r="Q9" s="9">
        <v>55</v>
      </c>
      <c r="R9" s="9">
        <v>65</v>
      </c>
      <c r="S9" s="11"/>
      <c r="T9" s="9">
        <f>SUM(D9:R9)</f>
        <v>921</v>
      </c>
    </row>
    <row r="10" spans="1:20" x14ac:dyDescent="0.2">
      <c r="A10" s="11">
        <v>7</v>
      </c>
      <c r="B10" s="11" t="s">
        <v>75</v>
      </c>
      <c r="C10" s="11" t="s">
        <v>11</v>
      </c>
      <c r="D10" s="9"/>
      <c r="E10" s="9">
        <v>72</v>
      </c>
      <c r="F10" s="9">
        <v>39</v>
      </c>
      <c r="G10" s="9">
        <v>57</v>
      </c>
      <c r="H10" s="9">
        <v>36</v>
      </c>
      <c r="I10" s="9">
        <v>29</v>
      </c>
      <c r="J10" s="9">
        <v>41</v>
      </c>
      <c r="K10" s="9">
        <v>71</v>
      </c>
      <c r="L10" s="9">
        <v>55</v>
      </c>
      <c r="M10" s="9">
        <v>56</v>
      </c>
      <c r="N10" s="9">
        <v>69</v>
      </c>
      <c r="O10" s="9">
        <v>59</v>
      </c>
      <c r="P10" s="9">
        <v>69</v>
      </c>
      <c r="Q10" s="9">
        <v>42</v>
      </c>
      <c r="R10" s="9">
        <v>90</v>
      </c>
      <c r="S10" s="11"/>
      <c r="T10" s="9">
        <f>SUM(D10:R10)</f>
        <v>785</v>
      </c>
    </row>
    <row r="11" spans="1:20" x14ac:dyDescent="0.2">
      <c r="A11" s="11">
        <v>8</v>
      </c>
      <c r="B11" s="11" t="s">
        <v>84</v>
      </c>
      <c r="C11" s="11" t="s">
        <v>10</v>
      </c>
      <c r="D11" s="9"/>
      <c r="E11" s="9"/>
      <c r="F11" s="9">
        <v>91</v>
      </c>
      <c r="G11" s="9">
        <v>114</v>
      </c>
      <c r="H11" s="9">
        <v>75</v>
      </c>
      <c r="I11" s="9"/>
      <c r="J11" s="9">
        <v>0</v>
      </c>
      <c r="K11" s="9">
        <v>0</v>
      </c>
      <c r="L11" s="9">
        <v>47</v>
      </c>
      <c r="M11" s="9"/>
      <c r="N11" s="9">
        <v>65</v>
      </c>
      <c r="O11" s="9">
        <v>107</v>
      </c>
      <c r="P11" s="9"/>
      <c r="Q11" s="9"/>
      <c r="R11" s="9"/>
      <c r="S11" s="11"/>
      <c r="T11" s="9">
        <f>SUM(D11:R11)</f>
        <v>499</v>
      </c>
    </row>
    <row r="12" spans="1:20" x14ac:dyDescent="0.2">
      <c r="A12" s="11">
        <v>9</v>
      </c>
      <c r="B12" s="11" t="s">
        <v>94</v>
      </c>
      <c r="C12" s="11" t="s">
        <v>13</v>
      </c>
      <c r="D12" s="9"/>
      <c r="E12" s="9"/>
      <c r="F12" s="9"/>
      <c r="G12" s="9"/>
      <c r="H12" s="9"/>
      <c r="I12" s="9"/>
      <c r="J12" s="9"/>
      <c r="K12" s="9"/>
      <c r="L12" s="9"/>
      <c r="M12" s="9">
        <v>79</v>
      </c>
      <c r="N12" s="9">
        <v>85</v>
      </c>
      <c r="O12" s="9">
        <v>82</v>
      </c>
      <c r="P12" s="9">
        <v>99</v>
      </c>
      <c r="Q12" s="9"/>
      <c r="R12" s="9"/>
      <c r="S12" s="11"/>
      <c r="T12" s="9">
        <f>SUM(D12:R12)</f>
        <v>345</v>
      </c>
    </row>
    <row r="13" spans="1:20" x14ac:dyDescent="0.2">
      <c r="E13" s="13"/>
      <c r="F13" s="13"/>
      <c r="G13" s="13"/>
      <c r="H13" s="13"/>
      <c r="I13" s="13"/>
      <c r="J13" s="13"/>
      <c r="K13" s="13"/>
      <c r="L13" s="13"/>
      <c r="M13" s="13"/>
      <c r="O13" s="13"/>
      <c r="P13" s="13"/>
      <c r="T13" s="13"/>
    </row>
    <row r="14" spans="1:20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  <c r="O14" s="13"/>
      <c r="P14" s="13"/>
      <c r="T14" s="13"/>
    </row>
    <row r="15" spans="1:20" x14ac:dyDescent="0.2"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O15" s="13"/>
      <c r="P15" s="13"/>
      <c r="T15" s="13"/>
    </row>
  </sheetData>
  <sortState ref="B3:T12">
    <sortCondition descending="1" ref="T3:T12"/>
  </sortState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0C29F-0802-4EEC-B663-A763D43875D9}">
  <dimension ref="A1:T15"/>
  <sheetViews>
    <sheetView workbookViewId="0">
      <selection activeCell="B12" sqref="B12:C12"/>
    </sheetView>
  </sheetViews>
  <sheetFormatPr defaultRowHeight="15" x14ac:dyDescent="0.2"/>
  <cols>
    <col min="1" max="1" width="3" bestFit="1" customWidth="1"/>
    <col min="2" max="2" width="19.6640625" bestFit="1" customWidth="1"/>
    <col min="3" max="3" width="9" bestFit="1" customWidth="1"/>
    <col min="4" max="13" width="4.6640625" customWidth="1"/>
    <col min="14" max="14" width="4.6640625" style="13" customWidth="1"/>
    <col min="15" max="18" width="4.6640625" customWidth="1"/>
    <col min="19" max="19" width="1.6640625" customWidth="1"/>
    <col min="20" max="20" width="5.6640625" customWidth="1"/>
  </cols>
  <sheetData>
    <row r="1" spans="1:20" ht="23.25" x14ac:dyDescent="0.35">
      <c r="B1" s="1"/>
      <c r="C1" s="1"/>
      <c r="D1" s="2"/>
      <c r="E1" s="2"/>
      <c r="F1" s="2"/>
      <c r="G1" s="2"/>
      <c r="H1" s="2"/>
      <c r="I1" s="2" t="s">
        <v>31</v>
      </c>
      <c r="J1" s="2"/>
      <c r="K1" s="2"/>
      <c r="L1" s="3"/>
      <c r="M1" s="3"/>
      <c r="N1" s="3"/>
      <c r="O1" s="3"/>
      <c r="P1" s="3"/>
      <c r="Q1" s="3"/>
    </row>
    <row r="2" spans="1:20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2" x14ac:dyDescent="0.2">
      <c r="B3" s="23" t="s">
        <v>0</v>
      </c>
      <c r="C3" s="23" t="s">
        <v>1</v>
      </c>
      <c r="D3" s="7" t="s">
        <v>2</v>
      </c>
      <c r="E3" s="7" t="s">
        <v>5</v>
      </c>
      <c r="F3" s="7" t="s">
        <v>3</v>
      </c>
      <c r="G3" s="7" t="s">
        <v>86</v>
      </c>
      <c r="H3" s="7" t="s">
        <v>89</v>
      </c>
      <c r="I3" s="7" t="s">
        <v>4</v>
      </c>
      <c r="J3" s="7" t="s">
        <v>22</v>
      </c>
      <c r="K3" s="7" t="s">
        <v>23</v>
      </c>
      <c r="L3" s="7" t="s">
        <v>7</v>
      </c>
      <c r="M3" s="7" t="s">
        <v>24</v>
      </c>
      <c r="N3" s="7" t="s">
        <v>25</v>
      </c>
      <c r="O3" s="7" t="s">
        <v>26</v>
      </c>
      <c r="P3" s="8" t="s">
        <v>6</v>
      </c>
      <c r="Q3" s="7" t="s">
        <v>27</v>
      </c>
      <c r="R3" s="7" t="s">
        <v>28</v>
      </c>
      <c r="S3" s="11"/>
      <c r="T3" s="8" t="s">
        <v>8</v>
      </c>
    </row>
    <row r="4" spans="1:20" x14ac:dyDescent="0.2">
      <c r="A4" s="11">
        <v>1</v>
      </c>
      <c r="B4" s="11" t="s">
        <v>76</v>
      </c>
      <c r="C4" s="11" t="s">
        <v>13</v>
      </c>
      <c r="D4" s="18"/>
      <c r="E4" s="9">
        <v>90</v>
      </c>
      <c r="F4" s="9">
        <v>104</v>
      </c>
      <c r="G4" s="9"/>
      <c r="H4" s="9">
        <v>109</v>
      </c>
      <c r="I4" s="9">
        <v>89</v>
      </c>
      <c r="J4" s="9">
        <v>100</v>
      </c>
      <c r="K4" s="9">
        <v>85</v>
      </c>
      <c r="L4" s="9">
        <v>105</v>
      </c>
      <c r="M4" s="9">
        <v>88</v>
      </c>
      <c r="N4" s="9">
        <v>98</v>
      </c>
      <c r="O4" s="9">
        <v>82</v>
      </c>
      <c r="P4" s="9">
        <v>107</v>
      </c>
      <c r="Q4" s="9">
        <v>114</v>
      </c>
      <c r="R4" s="9">
        <v>103</v>
      </c>
      <c r="S4" s="11"/>
      <c r="T4" s="9">
        <f>SUM(D4:R4)</f>
        <v>1274</v>
      </c>
    </row>
    <row r="5" spans="1:20" x14ac:dyDescent="0.2">
      <c r="A5" s="11">
        <v>2</v>
      </c>
      <c r="B5" s="15" t="s">
        <v>44</v>
      </c>
      <c r="C5" s="15" t="s">
        <v>11</v>
      </c>
      <c r="D5" s="16">
        <v>77</v>
      </c>
      <c r="E5" s="9">
        <v>81</v>
      </c>
      <c r="F5" s="9">
        <v>87</v>
      </c>
      <c r="G5" s="9">
        <v>72</v>
      </c>
      <c r="H5" s="9">
        <v>91</v>
      </c>
      <c r="I5" s="9">
        <v>92</v>
      </c>
      <c r="J5" s="9">
        <v>77</v>
      </c>
      <c r="K5" s="9">
        <v>88</v>
      </c>
      <c r="L5" s="9">
        <v>90</v>
      </c>
      <c r="M5" s="9">
        <v>97</v>
      </c>
      <c r="N5" s="9">
        <v>79</v>
      </c>
      <c r="O5" s="9">
        <v>81</v>
      </c>
      <c r="P5" s="9">
        <v>98</v>
      </c>
      <c r="Q5" s="9">
        <v>80</v>
      </c>
      <c r="R5" s="9">
        <v>69</v>
      </c>
      <c r="S5" s="11"/>
      <c r="T5" s="9">
        <f>SUM(D5:R5)</f>
        <v>1259</v>
      </c>
    </row>
    <row r="6" spans="1:20" x14ac:dyDescent="0.2">
      <c r="A6" s="11">
        <v>3</v>
      </c>
      <c r="B6" s="15" t="s">
        <v>46</v>
      </c>
      <c r="C6" s="15" t="s">
        <v>13</v>
      </c>
      <c r="D6" s="16">
        <v>69</v>
      </c>
      <c r="E6" s="9">
        <v>94</v>
      </c>
      <c r="F6" s="9">
        <v>82</v>
      </c>
      <c r="G6" s="9">
        <v>81</v>
      </c>
      <c r="H6" s="9">
        <v>80</v>
      </c>
      <c r="I6" s="9">
        <v>60</v>
      </c>
      <c r="J6" s="9">
        <v>63</v>
      </c>
      <c r="K6" s="9">
        <v>64</v>
      </c>
      <c r="L6" s="9">
        <v>68</v>
      </c>
      <c r="M6" s="9">
        <v>100</v>
      </c>
      <c r="N6" s="9">
        <v>77</v>
      </c>
      <c r="O6" s="9">
        <v>102</v>
      </c>
      <c r="P6" s="9">
        <v>35</v>
      </c>
      <c r="Q6" s="9">
        <v>83</v>
      </c>
      <c r="R6" s="9">
        <v>68</v>
      </c>
      <c r="S6" s="11"/>
      <c r="T6" s="9">
        <f>SUM(D6:R6)</f>
        <v>1126</v>
      </c>
    </row>
    <row r="7" spans="1:20" x14ac:dyDescent="0.2">
      <c r="A7" s="11">
        <v>4</v>
      </c>
      <c r="B7" s="15" t="s">
        <v>48</v>
      </c>
      <c r="C7" s="15" t="s">
        <v>49</v>
      </c>
      <c r="D7" s="16">
        <v>64</v>
      </c>
      <c r="E7" s="9">
        <v>81</v>
      </c>
      <c r="F7" s="9">
        <v>87</v>
      </c>
      <c r="G7" s="9">
        <v>88</v>
      </c>
      <c r="H7" s="9">
        <v>87</v>
      </c>
      <c r="I7" s="9">
        <v>68</v>
      </c>
      <c r="J7" s="9">
        <v>75</v>
      </c>
      <c r="K7" s="9">
        <v>56</v>
      </c>
      <c r="L7" s="9">
        <v>49</v>
      </c>
      <c r="M7" s="9">
        <v>49</v>
      </c>
      <c r="N7" s="9">
        <v>82</v>
      </c>
      <c r="O7" s="9">
        <v>105</v>
      </c>
      <c r="P7" s="9">
        <v>58</v>
      </c>
      <c r="Q7" s="9">
        <v>76</v>
      </c>
      <c r="R7" s="9">
        <v>52</v>
      </c>
      <c r="S7" s="11"/>
      <c r="T7" s="9">
        <f>SUM(D7:R7)</f>
        <v>1077</v>
      </c>
    </row>
    <row r="8" spans="1:20" x14ac:dyDescent="0.2">
      <c r="A8" s="11">
        <v>5</v>
      </c>
      <c r="B8" s="15" t="s">
        <v>42</v>
      </c>
      <c r="C8" s="15" t="s">
        <v>19</v>
      </c>
      <c r="D8" s="16">
        <v>86</v>
      </c>
      <c r="E8" s="9">
        <v>68</v>
      </c>
      <c r="F8" s="9">
        <v>71</v>
      </c>
      <c r="G8" s="9">
        <v>67</v>
      </c>
      <c r="H8" s="9">
        <v>77</v>
      </c>
      <c r="I8" s="9">
        <v>63</v>
      </c>
      <c r="J8" s="9">
        <v>35</v>
      </c>
      <c r="K8" s="9">
        <v>72</v>
      </c>
      <c r="L8" s="9">
        <v>65</v>
      </c>
      <c r="M8" s="9">
        <v>85</v>
      </c>
      <c r="N8" s="9">
        <v>66</v>
      </c>
      <c r="O8" s="9">
        <v>114</v>
      </c>
      <c r="P8" s="9">
        <v>70</v>
      </c>
      <c r="Q8" s="9">
        <v>39</v>
      </c>
      <c r="R8" s="9">
        <v>97</v>
      </c>
      <c r="S8" s="11"/>
      <c r="T8" s="9">
        <f>SUM(D8:R8)</f>
        <v>1075</v>
      </c>
    </row>
    <row r="9" spans="1:20" x14ac:dyDescent="0.2">
      <c r="A9" s="11">
        <v>6</v>
      </c>
      <c r="B9" s="11" t="s">
        <v>45</v>
      </c>
      <c r="C9" s="11" t="s">
        <v>11</v>
      </c>
      <c r="D9" s="16">
        <v>76</v>
      </c>
      <c r="E9" s="9">
        <v>53</v>
      </c>
      <c r="F9" s="9"/>
      <c r="G9" s="9">
        <v>76</v>
      </c>
      <c r="H9" s="9">
        <v>59</v>
      </c>
      <c r="I9" s="9">
        <v>46</v>
      </c>
      <c r="J9" s="9">
        <v>78</v>
      </c>
      <c r="K9" s="9">
        <v>84</v>
      </c>
      <c r="L9" s="9">
        <v>58</v>
      </c>
      <c r="M9" s="9">
        <v>62</v>
      </c>
      <c r="N9" s="9">
        <v>85</v>
      </c>
      <c r="O9" s="9">
        <v>75</v>
      </c>
      <c r="P9" s="9">
        <v>69</v>
      </c>
      <c r="Q9" s="9">
        <v>79</v>
      </c>
      <c r="R9" s="9">
        <v>63</v>
      </c>
      <c r="S9" s="11"/>
      <c r="T9" s="9">
        <f>SUM(D9:R9)</f>
        <v>963</v>
      </c>
    </row>
    <row r="10" spans="1:20" x14ac:dyDescent="0.2">
      <c r="A10" s="11">
        <v>7</v>
      </c>
      <c r="B10" s="11" t="s">
        <v>53</v>
      </c>
      <c r="C10" s="11" t="s">
        <v>13</v>
      </c>
      <c r="D10" s="16">
        <v>29</v>
      </c>
      <c r="E10" s="9">
        <v>49</v>
      </c>
      <c r="F10" s="9">
        <v>64</v>
      </c>
      <c r="G10" s="9">
        <v>74</v>
      </c>
      <c r="H10" s="9">
        <v>65</v>
      </c>
      <c r="I10" s="9">
        <v>66</v>
      </c>
      <c r="J10" s="9">
        <v>37</v>
      </c>
      <c r="K10" s="9">
        <v>67</v>
      </c>
      <c r="L10" s="9">
        <v>29</v>
      </c>
      <c r="M10" s="9">
        <v>58</v>
      </c>
      <c r="N10" s="9">
        <v>73</v>
      </c>
      <c r="O10" s="9">
        <v>30</v>
      </c>
      <c r="P10" s="9">
        <v>61</v>
      </c>
      <c r="Q10" s="9">
        <v>63</v>
      </c>
      <c r="R10" s="9">
        <v>73</v>
      </c>
      <c r="S10" s="11"/>
      <c r="T10" s="9">
        <f>SUM(D10:R10)</f>
        <v>838</v>
      </c>
    </row>
    <row r="11" spans="1:20" x14ac:dyDescent="0.2">
      <c r="A11" s="11">
        <v>8</v>
      </c>
      <c r="B11" s="11" t="s">
        <v>51</v>
      </c>
      <c r="C11" s="11" t="s">
        <v>11</v>
      </c>
      <c r="D11" s="16">
        <v>56</v>
      </c>
      <c r="E11" s="9">
        <v>36</v>
      </c>
      <c r="F11" s="9">
        <v>35</v>
      </c>
      <c r="G11" s="9">
        <v>65</v>
      </c>
      <c r="H11" s="9">
        <v>46</v>
      </c>
      <c r="I11" s="9">
        <v>44</v>
      </c>
      <c r="J11" s="9">
        <v>76</v>
      </c>
      <c r="K11" s="9">
        <v>37</v>
      </c>
      <c r="L11" s="9">
        <v>53</v>
      </c>
      <c r="M11" s="9">
        <v>67</v>
      </c>
      <c r="N11" s="9">
        <v>40</v>
      </c>
      <c r="O11" s="9">
        <v>39</v>
      </c>
      <c r="P11" s="9">
        <v>55</v>
      </c>
      <c r="Q11" s="9">
        <v>24</v>
      </c>
      <c r="R11" s="9">
        <v>80</v>
      </c>
      <c r="S11" s="11"/>
      <c r="T11" s="9">
        <f>SUM(D11:R11)</f>
        <v>753</v>
      </c>
    </row>
    <row r="12" spans="1:20" x14ac:dyDescent="0.2">
      <c r="A12" s="11">
        <v>9</v>
      </c>
      <c r="B12" s="11" t="s">
        <v>50</v>
      </c>
      <c r="C12" s="11" t="s">
        <v>37</v>
      </c>
      <c r="D12" s="16">
        <v>59</v>
      </c>
      <c r="E12" s="9">
        <v>61</v>
      </c>
      <c r="F12" s="9"/>
      <c r="G12" s="9"/>
      <c r="H12" s="9"/>
      <c r="I12" s="9"/>
      <c r="J12" s="9"/>
      <c r="K12" s="9">
        <v>90</v>
      </c>
      <c r="L12" s="9">
        <v>66</v>
      </c>
      <c r="M12" s="9">
        <v>48</v>
      </c>
      <c r="N12" s="9">
        <v>45</v>
      </c>
      <c r="O12" s="9">
        <v>96</v>
      </c>
      <c r="P12" s="9">
        <v>67</v>
      </c>
      <c r="Q12" s="9">
        <v>94</v>
      </c>
      <c r="R12" s="9">
        <v>97</v>
      </c>
      <c r="S12" s="11"/>
      <c r="T12" s="9">
        <f>SUM(D12:R12)</f>
        <v>723</v>
      </c>
    </row>
    <row r="13" spans="1:20" x14ac:dyDescent="0.2">
      <c r="A13" s="11">
        <v>10</v>
      </c>
      <c r="B13" s="15" t="s">
        <v>43</v>
      </c>
      <c r="C13" s="15" t="s">
        <v>19</v>
      </c>
      <c r="D13" s="16">
        <v>82</v>
      </c>
      <c r="E13" s="10">
        <v>68</v>
      </c>
      <c r="F13" s="10">
        <v>79</v>
      </c>
      <c r="G13" s="10">
        <v>106</v>
      </c>
      <c r="H13" s="10">
        <v>62</v>
      </c>
      <c r="I13" s="10">
        <v>72</v>
      </c>
      <c r="J13" s="10">
        <v>50</v>
      </c>
      <c r="K13" s="10"/>
      <c r="L13" s="10">
        <v>81</v>
      </c>
      <c r="M13" s="10">
        <v>91</v>
      </c>
      <c r="N13" s="9"/>
      <c r="O13" s="10"/>
      <c r="P13" s="10"/>
      <c r="Q13" s="9"/>
      <c r="R13" s="9"/>
      <c r="S13" s="11"/>
      <c r="T13" s="9">
        <f>SUM(D13:R13)</f>
        <v>691</v>
      </c>
    </row>
    <row r="14" spans="1:20" x14ac:dyDescent="0.2">
      <c r="A14" s="11">
        <v>11</v>
      </c>
      <c r="B14" s="11" t="s">
        <v>47</v>
      </c>
      <c r="C14" s="11" t="s">
        <v>37</v>
      </c>
      <c r="D14" s="17">
        <v>66</v>
      </c>
      <c r="E14" s="9">
        <v>71</v>
      </c>
      <c r="F14" s="9">
        <v>98</v>
      </c>
      <c r="G14" s="9"/>
      <c r="H14" s="9"/>
      <c r="I14" s="9">
        <v>81</v>
      </c>
      <c r="J14" s="9">
        <v>84</v>
      </c>
      <c r="K14" s="9">
        <v>110</v>
      </c>
      <c r="L14" s="9"/>
      <c r="M14" s="9"/>
      <c r="N14" s="9"/>
      <c r="O14" s="9"/>
      <c r="P14" s="9"/>
      <c r="Q14" s="9"/>
      <c r="R14" s="9">
        <v>54</v>
      </c>
      <c r="S14" s="11"/>
      <c r="T14" s="9">
        <f>SUM(D14:R14)</f>
        <v>564</v>
      </c>
    </row>
    <row r="15" spans="1:20" x14ac:dyDescent="0.2">
      <c r="A15" s="11">
        <v>12</v>
      </c>
      <c r="B15" s="11" t="s">
        <v>52</v>
      </c>
      <c r="C15" s="11" t="s">
        <v>10</v>
      </c>
      <c r="D15" s="22">
        <v>36</v>
      </c>
      <c r="E15" s="9"/>
      <c r="F15" s="9">
        <v>81</v>
      </c>
      <c r="G15" s="9">
        <v>82</v>
      </c>
      <c r="H15" s="9">
        <v>69</v>
      </c>
      <c r="I15" s="9"/>
      <c r="J15" s="9"/>
      <c r="K15" s="9"/>
      <c r="L15" s="9"/>
      <c r="M15" s="9"/>
      <c r="N15" s="9">
        <v>42</v>
      </c>
      <c r="O15" s="9"/>
      <c r="P15" s="9"/>
      <c r="Q15" s="9"/>
      <c r="R15" s="9"/>
      <c r="S15" s="11"/>
      <c r="T15" s="9">
        <f>SUM(D15:R15)</f>
        <v>310</v>
      </c>
    </row>
  </sheetData>
  <sortState ref="B3:T15">
    <sortCondition descending="1" ref="T3:T15"/>
  </sortState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3569A-7ACB-4ED7-BE52-7F56552A0DF9}">
  <dimension ref="A1:T36"/>
  <sheetViews>
    <sheetView topLeftCell="A7" workbookViewId="0">
      <selection activeCell="B3" sqref="B3:T36"/>
    </sheetView>
  </sheetViews>
  <sheetFormatPr defaultRowHeight="15" x14ac:dyDescent="0.2"/>
  <cols>
    <col min="1" max="1" width="3" bestFit="1" customWidth="1"/>
    <col min="2" max="2" width="19.6640625" bestFit="1" customWidth="1"/>
    <col min="3" max="3" width="9" bestFit="1" customWidth="1"/>
    <col min="4" max="13" width="4.6640625" customWidth="1"/>
    <col min="14" max="14" width="4.6640625" style="13" customWidth="1"/>
    <col min="15" max="18" width="4.6640625" customWidth="1"/>
    <col min="19" max="19" width="2.77734375" customWidth="1"/>
    <col min="20" max="20" width="5.6640625" customWidth="1"/>
  </cols>
  <sheetData>
    <row r="1" spans="1:20" ht="23.25" x14ac:dyDescent="0.35">
      <c r="B1" s="1"/>
      <c r="C1" s="1"/>
      <c r="D1" s="2"/>
      <c r="E1" s="2"/>
      <c r="F1" s="2"/>
      <c r="G1" s="2"/>
      <c r="H1" s="2"/>
      <c r="I1" s="2" t="s">
        <v>32</v>
      </c>
      <c r="J1" s="2"/>
      <c r="K1" s="2"/>
      <c r="L1" s="3"/>
      <c r="M1" s="3"/>
      <c r="N1" s="3"/>
      <c r="O1" s="3"/>
      <c r="P1" s="3"/>
      <c r="Q1" s="3"/>
    </row>
    <row r="2" spans="1:20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2" x14ac:dyDescent="0.2">
      <c r="B3" s="23" t="s">
        <v>0</v>
      </c>
      <c r="C3" s="23" t="s">
        <v>1</v>
      </c>
      <c r="D3" s="7" t="s">
        <v>2</v>
      </c>
      <c r="E3" s="7" t="s">
        <v>5</v>
      </c>
      <c r="F3" s="7" t="s">
        <v>3</v>
      </c>
      <c r="G3" s="7" t="s">
        <v>86</v>
      </c>
      <c r="H3" s="7" t="s">
        <v>89</v>
      </c>
      <c r="I3" s="7" t="s">
        <v>4</v>
      </c>
      <c r="J3" s="7" t="s">
        <v>22</v>
      </c>
      <c r="K3" s="7" t="s">
        <v>23</v>
      </c>
      <c r="L3" s="7" t="s">
        <v>7</v>
      </c>
      <c r="M3" s="7" t="s">
        <v>24</v>
      </c>
      <c r="N3" s="7" t="s">
        <v>25</v>
      </c>
      <c r="O3" s="7" t="s">
        <v>26</v>
      </c>
      <c r="P3" s="8" t="s">
        <v>6</v>
      </c>
      <c r="Q3" s="7" t="s">
        <v>27</v>
      </c>
      <c r="R3" s="7" t="s">
        <v>28</v>
      </c>
      <c r="S3" s="11"/>
      <c r="T3" s="8" t="s">
        <v>8</v>
      </c>
    </row>
    <row r="4" spans="1:20" x14ac:dyDescent="0.2">
      <c r="A4" s="11">
        <v>1</v>
      </c>
      <c r="B4" s="15" t="s">
        <v>54</v>
      </c>
      <c r="C4" s="15" t="s">
        <v>49</v>
      </c>
      <c r="D4" s="9">
        <v>107</v>
      </c>
      <c r="E4" s="9">
        <v>104</v>
      </c>
      <c r="F4" s="9">
        <v>110</v>
      </c>
      <c r="G4" s="9"/>
      <c r="H4" s="9">
        <v>108</v>
      </c>
      <c r="I4" s="9">
        <v>118</v>
      </c>
      <c r="J4" s="9">
        <v>110</v>
      </c>
      <c r="K4" s="9">
        <v>110</v>
      </c>
      <c r="L4" s="9">
        <v>106</v>
      </c>
      <c r="M4" s="9">
        <v>116</v>
      </c>
      <c r="N4" s="9">
        <v>95</v>
      </c>
      <c r="O4" s="9">
        <v>93</v>
      </c>
      <c r="P4" s="9">
        <v>116</v>
      </c>
      <c r="Q4" s="9">
        <v>114</v>
      </c>
      <c r="R4" s="9">
        <v>88</v>
      </c>
      <c r="S4" s="11"/>
      <c r="T4" s="9">
        <f>SUM(D4:R4)</f>
        <v>1495</v>
      </c>
    </row>
    <row r="5" spans="1:20" x14ac:dyDescent="0.2">
      <c r="A5" s="11">
        <v>2</v>
      </c>
      <c r="B5" s="15" t="s">
        <v>59</v>
      </c>
      <c r="C5" s="15" t="s">
        <v>37</v>
      </c>
      <c r="D5" s="9">
        <v>56</v>
      </c>
      <c r="E5" s="9">
        <v>93</v>
      </c>
      <c r="F5" s="9">
        <v>74</v>
      </c>
      <c r="G5" s="9">
        <v>88</v>
      </c>
      <c r="H5" s="9">
        <v>86</v>
      </c>
      <c r="I5" s="9">
        <v>97</v>
      </c>
      <c r="J5" s="9">
        <v>61</v>
      </c>
      <c r="K5" s="9">
        <v>94</v>
      </c>
      <c r="L5" s="9">
        <v>110</v>
      </c>
      <c r="M5" s="9">
        <v>110</v>
      </c>
      <c r="N5" s="9">
        <v>95</v>
      </c>
      <c r="O5" s="9">
        <v>109</v>
      </c>
      <c r="P5" s="9">
        <v>107</v>
      </c>
      <c r="Q5" s="9">
        <v>101</v>
      </c>
      <c r="R5" s="9">
        <v>96</v>
      </c>
      <c r="S5" s="11"/>
      <c r="T5" s="9">
        <f>SUM(D5:R5)</f>
        <v>1377</v>
      </c>
    </row>
    <row r="6" spans="1:20" x14ac:dyDescent="0.2">
      <c r="A6" s="11">
        <v>3</v>
      </c>
      <c r="B6" s="15" t="s">
        <v>93</v>
      </c>
      <c r="C6" s="15" t="s">
        <v>49</v>
      </c>
      <c r="D6" s="9">
        <v>82</v>
      </c>
      <c r="E6" s="9">
        <v>87</v>
      </c>
      <c r="F6" s="9">
        <v>71</v>
      </c>
      <c r="G6" s="9"/>
      <c r="H6" s="9">
        <v>79</v>
      </c>
      <c r="I6" s="9">
        <v>72</v>
      </c>
      <c r="J6" s="9">
        <v>68</v>
      </c>
      <c r="K6" s="9">
        <v>97</v>
      </c>
      <c r="L6" s="9">
        <v>53</v>
      </c>
      <c r="M6" s="9">
        <v>106</v>
      </c>
      <c r="N6" s="9">
        <v>104</v>
      </c>
      <c r="O6" s="9">
        <v>86</v>
      </c>
      <c r="P6" s="9">
        <v>96</v>
      </c>
      <c r="Q6" s="9">
        <v>97</v>
      </c>
      <c r="R6" s="9">
        <v>90</v>
      </c>
      <c r="S6" s="11"/>
      <c r="T6" s="9">
        <f>SUM(D6:R6)</f>
        <v>1188</v>
      </c>
    </row>
    <row r="7" spans="1:20" x14ac:dyDescent="0.2">
      <c r="A7" s="11">
        <v>4</v>
      </c>
      <c r="B7" s="15" t="s">
        <v>64</v>
      </c>
      <c r="C7" s="15" t="s">
        <v>11</v>
      </c>
      <c r="D7" s="9">
        <v>46</v>
      </c>
      <c r="E7" s="9">
        <v>69</v>
      </c>
      <c r="F7" s="9">
        <v>65</v>
      </c>
      <c r="G7" s="9">
        <v>70</v>
      </c>
      <c r="H7" s="9">
        <v>91</v>
      </c>
      <c r="I7" s="9">
        <v>100</v>
      </c>
      <c r="J7" s="9">
        <v>83</v>
      </c>
      <c r="K7" s="9">
        <v>62</v>
      </c>
      <c r="L7" s="9">
        <v>58</v>
      </c>
      <c r="M7" s="9">
        <v>99</v>
      </c>
      <c r="N7" s="9">
        <v>81</v>
      </c>
      <c r="O7" s="9">
        <v>70</v>
      </c>
      <c r="P7" s="9">
        <v>71</v>
      </c>
      <c r="Q7" s="9">
        <v>62</v>
      </c>
      <c r="R7" s="9">
        <v>84</v>
      </c>
      <c r="S7" s="11"/>
      <c r="T7" s="9">
        <f>SUM(D7:R7)</f>
        <v>1111</v>
      </c>
    </row>
    <row r="8" spans="1:20" x14ac:dyDescent="0.2">
      <c r="A8" s="11">
        <v>5</v>
      </c>
      <c r="B8" s="15" t="s">
        <v>60</v>
      </c>
      <c r="C8" s="15" t="s">
        <v>49</v>
      </c>
      <c r="D8" s="9">
        <v>53</v>
      </c>
      <c r="E8" s="9"/>
      <c r="F8" s="9"/>
      <c r="G8" s="9"/>
      <c r="H8" s="9">
        <v>71</v>
      </c>
      <c r="I8" s="9">
        <v>91</v>
      </c>
      <c r="J8" s="9">
        <v>73</v>
      </c>
      <c r="K8" s="9">
        <v>85</v>
      </c>
      <c r="L8" s="9">
        <v>68</v>
      </c>
      <c r="M8" s="9">
        <v>85</v>
      </c>
      <c r="N8" s="9">
        <v>75</v>
      </c>
      <c r="O8" s="9">
        <v>86</v>
      </c>
      <c r="P8" s="9">
        <v>74</v>
      </c>
      <c r="Q8" s="9">
        <v>82</v>
      </c>
      <c r="R8" s="9">
        <v>83</v>
      </c>
      <c r="S8" s="11"/>
      <c r="T8" s="9">
        <f>SUM(D8:R8)</f>
        <v>926</v>
      </c>
    </row>
    <row r="9" spans="1:20" x14ac:dyDescent="0.2">
      <c r="A9" s="11">
        <v>6</v>
      </c>
      <c r="B9" s="15" t="s">
        <v>57</v>
      </c>
      <c r="C9" s="15" t="s">
        <v>19</v>
      </c>
      <c r="D9" s="9">
        <v>77</v>
      </c>
      <c r="E9" s="9">
        <v>51</v>
      </c>
      <c r="F9" s="9">
        <v>82</v>
      </c>
      <c r="G9" s="9">
        <v>58</v>
      </c>
      <c r="H9" s="9">
        <v>41</v>
      </c>
      <c r="I9" s="9">
        <v>26</v>
      </c>
      <c r="J9" s="9">
        <v>50</v>
      </c>
      <c r="K9" s="9">
        <v>62</v>
      </c>
      <c r="L9" s="9">
        <v>68</v>
      </c>
      <c r="M9" s="9">
        <v>75</v>
      </c>
      <c r="N9" s="9">
        <v>55</v>
      </c>
      <c r="O9" s="9">
        <v>69</v>
      </c>
      <c r="P9" s="9">
        <v>42</v>
      </c>
      <c r="Q9" s="9">
        <v>33</v>
      </c>
      <c r="R9" s="9">
        <v>62</v>
      </c>
      <c r="S9" s="11"/>
      <c r="T9" s="9">
        <f>SUM(D9:R9)</f>
        <v>851</v>
      </c>
    </row>
    <row r="10" spans="1:20" x14ac:dyDescent="0.2">
      <c r="A10" s="11">
        <v>7</v>
      </c>
      <c r="B10" s="15" t="s">
        <v>56</v>
      </c>
      <c r="C10" s="15" t="s">
        <v>49</v>
      </c>
      <c r="D10" s="9">
        <v>92</v>
      </c>
      <c r="E10" s="9">
        <v>66</v>
      </c>
      <c r="F10" s="9">
        <v>81</v>
      </c>
      <c r="G10" s="9">
        <v>114</v>
      </c>
      <c r="H10" s="9">
        <v>106</v>
      </c>
      <c r="I10" s="9">
        <v>109</v>
      </c>
      <c r="J10" s="9">
        <v>0</v>
      </c>
      <c r="K10" s="9"/>
      <c r="L10" s="9"/>
      <c r="M10" s="9"/>
      <c r="N10" s="9">
        <v>114</v>
      </c>
      <c r="O10" s="9"/>
      <c r="P10" s="9"/>
      <c r="Q10" s="9">
        <v>112</v>
      </c>
      <c r="R10" s="9"/>
      <c r="S10" s="11"/>
      <c r="T10" s="9">
        <f>SUM(D10:R10)</f>
        <v>794</v>
      </c>
    </row>
    <row r="11" spans="1:20" x14ac:dyDescent="0.2">
      <c r="A11" s="11">
        <v>8</v>
      </c>
      <c r="B11" s="11" t="s">
        <v>78</v>
      </c>
      <c r="C11" s="11" t="s">
        <v>49</v>
      </c>
      <c r="D11" s="9"/>
      <c r="E11" s="9">
        <v>46</v>
      </c>
      <c r="F11" s="9">
        <v>34</v>
      </c>
      <c r="G11" s="9">
        <v>41</v>
      </c>
      <c r="H11" s="9">
        <v>47</v>
      </c>
      <c r="I11" s="9">
        <v>49</v>
      </c>
      <c r="J11" s="9">
        <v>29</v>
      </c>
      <c r="K11" s="9">
        <v>73</v>
      </c>
      <c r="L11" s="9">
        <v>48</v>
      </c>
      <c r="M11" s="9">
        <v>76</v>
      </c>
      <c r="N11" s="9">
        <v>66</v>
      </c>
      <c r="O11" s="9">
        <v>83</v>
      </c>
      <c r="P11" s="9">
        <v>67</v>
      </c>
      <c r="Q11" s="9">
        <v>38</v>
      </c>
      <c r="R11" s="9">
        <v>34</v>
      </c>
      <c r="S11" s="11"/>
      <c r="T11" s="9">
        <f>SUM(D11:R11)</f>
        <v>731</v>
      </c>
    </row>
    <row r="12" spans="1:20" x14ac:dyDescent="0.2">
      <c r="A12" s="11">
        <v>9</v>
      </c>
      <c r="B12" s="11" t="s">
        <v>85</v>
      </c>
      <c r="C12" s="11" t="s">
        <v>49</v>
      </c>
      <c r="D12" s="9"/>
      <c r="E12" s="9"/>
      <c r="F12" s="9"/>
      <c r="G12" s="9">
        <v>70</v>
      </c>
      <c r="H12" s="9"/>
      <c r="I12" s="9"/>
      <c r="J12" s="9">
        <v>91</v>
      </c>
      <c r="K12" s="9">
        <v>79</v>
      </c>
      <c r="L12" s="9">
        <v>86</v>
      </c>
      <c r="M12" s="9"/>
      <c r="N12" s="9">
        <v>91</v>
      </c>
      <c r="O12" s="9">
        <v>85</v>
      </c>
      <c r="P12" s="9"/>
      <c r="Q12" s="9">
        <v>102</v>
      </c>
      <c r="R12" s="9">
        <v>88</v>
      </c>
      <c r="S12" s="11"/>
      <c r="T12" s="9">
        <f>SUM(D12:R12)</f>
        <v>692</v>
      </c>
    </row>
    <row r="13" spans="1:20" x14ac:dyDescent="0.2">
      <c r="A13" s="11">
        <v>10</v>
      </c>
      <c r="B13" s="11" t="s">
        <v>77</v>
      </c>
      <c r="C13" s="11" t="s">
        <v>11</v>
      </c>
      <c r="D13" s="9"/>
      <c r="E13" s="10">
        <v>46</v>
      </c>
      <c r="F13" s="10">
        <v>56</v>
      </c>
      <c r="G13" s="10">
        <v>66</v>
      </c>
      <c r="H13" s="10">
        <v>40</v>
      </c>
      <c r="I13" s="10">
        <v>30</v>
      </c>
      <c r="J13" s="10">
        <v>51</v>
      </c>
      <c r="K13" s="10">
        <v>40</v>
      </c>
      <c r="L13" s="10">
        <v>26</v>
      </c>
      <c r="M13" s="10">
        <v>43</v>
      </c>
      <c r="N13" s="9">
        <v>52</v>
      </c>
      <c r="O13" s="10">
        <v>52</v>
      </c>
      <c r="P13" s="10">
        <v>47</v>
      </c>
      <c r="Q13" s="9">
        <v>36</v>
      </c>
      <c r="R13" s="9">
        <v>35</v>
      </c>
      <c r="S13" s="11"/>
      <c r="T13" s="9">
        <f>SUM(D13:R13)</f>
        <v>620</v>
      </c>
    </row>
    <row r="14" spans="1:20" x14ac:dyDescent="0.2">
      <c r="A14" s="11">
        <v>11</v>
      </c>
      <c r="B14" s="11" t="s">
        <v>81</v>
      </c>
      <c r="C14" s="11" t="s">
        <v>19</v>
      </c>
      <c r="D14" s="9"/>
      <c r="E14" s="9">
        <v>25</v>
      </c>
      <c r="F14" s="9">
        <v>49</v>
      </c>
      <c r="G14" s="9">
        <v>50</v>
      </c>
      <c r="H14" s="9">
        <v>33</v>
      </c>
      <c r="I14" s="9">
        <v>45</v>
      </c>
      <c r="J14" s="9">
        <v>49</v>
      </c>
      <c r="K14" s="9">
        <v>39</v>
      </c>
      <c r="L14" s="9">
        <v>26</v>
      </c>
      <c r="M14" s="9">
        <v>33</v>
      </c>
      <c r="N14" s="9">
        <v>56</v>
      </c>
      <c r="O14" s="9">
        <v>43</v>
      </c>
      <c r="P14" s="9">
        <v>51</v>
      </c>
      <c r="Q14" s="9"/>
      <c r="R14" s="9">
        <v>52</v>
      </c>
      <c r="S14" s="11"/>
      <c r="T14" s="9">
        <f>SUM(D14:R14)</f>
        <v>551</v>
      </c>
    </row>
    <row r="15" spans="1:20" x14ac:dyDescent="0.2">
      <c r="A15" s="11">
        <v>12</v>
      </c>
      <c r="B15" s="15" t="s">
        <v>63</v>
      </c>
      <c r="C15" s="15" t="s">
        <v>11</v>
      </c>
      <c r="D15" s="9">
        <v>48</v>
      </c>
      <c r="E15" s="9">
        <v>41</v>
      </c>
      <c r="F15" s="9">
        <v>23</v>
      </c>
      <c r="G15" s="9">
        <v>45</v>
      </c>
      <c r="H15" s="9">
        <v>33</v>
      </c>
      <c r="I15" s="9">
        <v>39</v>
      </c>
      <c r="J15" s="9">
        <v>34</v>
      </c>
      <c r="K15" s="9">
        <v>49</v>
      </c>
      <c r="L15" s="9">
        <v>51</v>
      </c>
      <c r="M15" s="9">
        <v>27</v>
      </c>
      <c r="N15" s="9">
        <v>33</v>
      </c>
      <c r="O15" s="9">
        <v>25</v>
      </c>
      <c r="P15" s="9">
        <v>34</v>
      </c>
      <c r="Q15" s="9">
        <v>37</v>
      </c>
      <c r="R15" s="9">
        <v>29</v>
      </c>
      <c r="S15" s="11"/>
      <c r="T15" s="9">
        <f>SUM(D15:R15)</f>
        <v>548</v>
      </c>
    </row>
    <row r="16" spans="1:20" x14ac:dyDescent="0.2">
      <c r="A16" s="11">
        <v>13</v>
      </c>
      <c r="B16" s="15" t="s">
        <v>58</v>
      </c>
      <c r="C16" s="15" t="s">
        <v>49</v>
      </c>
      <c r="D16" s="9">
        <v>56</v>
      </c>
      <c r="E16" s="9"/>
      <c r="F16" s="9"/>
      <c r="G16" s="9">
        <v>33</v>
      </c>
      <c r="H16" s="9">
        <v>36</v>
      </c>
      <c r="I16" s="9">
        <v>51</v>
      </c>
      <c r="J16" s="9"/>
      <c r="K16" s="9">
        <v>65</v>
      </c>
      <c r="L16" s="9"/>
      <c r="M16" s="9">
        <v>61</v>
      </c>
      <c r="N16" s="9">
        <v>58</v>
      </c>
      <c r="O16" s="9"/>
      <c r="P16" s="9">
        <v>31</v>
      </c>
      <c r="Q16" s="9">
        <v>80</v>
      </c>
      <c r="R16" s="9">
        <v>45</v>
      </c>
      <c r="S16" s="11"/>
      <c r="T16" s="9">
        <f>SUM(D16:R16)</f>
        <v>516</v>
      </c>
    </row>
    <row r="17" spans="1:20" x14ac:dyDescent="0.2">
      <c r="A17" s="11">
        <v>14</v>
      </c>
      <c r="B17" s="15" t="s">
        <v>65</v>
      </c>
      <c r="C17" s="15" t="s">
        <v>11</v>
      </c>
      <c r="D17" s="9">
        <v>35</v>
      </c>
      <c r="E17" s="9">
        <v>34</v>
      </c>
      <c r="F17" s="9">
        <v>33</v>
      </c>
      <c r="G17" s="9">
        <v>24</v>
      </c>
      <c r="H17" s="9">
        <v>29</v>
      </c>
      <c r="I17" s="9">
        <v>42</v>
      </c>
      <c r="J17" s="9">
        <v>33</v>
      </c>
      <c r="K17" s="9">
        <v>44</v>
      </c>
      <c r="L17" s="9">
        <v>17</v>
      </c>
      <c r="M17" s="9">
        <v>37</v>
      </c>
      <c r="N17" s="9">
        <v>27</v>
      </c>
      <c r="O17" s="9">
        <v>21</v>
      </c>
      <c r="P17" s="9">
        <v>17</v>
      </c>
      <c r="Q17" s="9">
        <v>23</v>
      </c>
      <c r="R17" s="9">
        <v>30</v>
      </c>
      <c r="S17" s="11"/>
      <c r="T17" s="9">
        <f>SUM(D17:R17)</f>
        <v>446</v>
      </c>
    </row>
    <row r="18" spans="1:20" x14ac:dyDescent="0.2">
      <c r="A18" s="11">
        <v>15</v>
      </c>
      <c r="B18" s="15" t="s">
        <v>68</v>
      </c>
      <c r="C18" s="15" t="s">
        <v>37</v>
      </c>
      <c r="D18" s="9">
        <v>27</v>
      </c>
      <c r="E18" s="9">
        <v>52</v>
      </c>
      <c r="F18" s="9"/>
      <c r="G18" s="9"/>
      <c r="H18" s="9"/>
      <c r="I18" s="9"/>
      <c r="J18" s="9"/>
      <c r="K18" s="9">
        <v>32</v>
      </c>
      <c r="L18" s="9">
        <v>25</v>
      </c>
      <c r="M18" s="9">
        <v>30</v>
      </c>
      <c r="N18" s="9">
        <v>73</v>
      </c>
      <c r="O18" s="9">
        <v>65</v>
      </c>
      <c r="P18" s="9">
        <v>44</v>
      </c>
      <c r="Q18" s="9">
        <v>52</v>
      </c>
      <c r="R18" s="9">
        <v>44</v>
      </c>
      <c r="S18" s="11"/>
      <c r="T18" s="9">
        <f>SUM(D18:R18)</f>
        <v>444</v>
      </c>
    </row>
    <row r="19" spans="1:20" x14ac:dyDescent="0.2">
      <c r="A19" s="11">
        <v>16</v>
      </c>
      <c r="B19" s="15" t="s">
        <v>62</v>
      </c>
      <c r="C19" s="15" t="s">
        <v>11</v>
      </c>
      <c r="D19" s="9">
        <v>49</v>
      </c>
      <c r="E19" s="9">
        <v>32</v>
      </c>
      <c r="F19" s="9">
        <v>34</v>
      </c>
      <c r="G19" s="9">
        <v>51</v>
      </c>
      <c r="H19" s="9">
        <v>30</v>
      </c>
      <c r="I19" s="9">
        <v>47</v>
      </c>
      <c r="J19" s="9">
        <v>5</v>
      </c>
      <c r="K19" s="9"/>
      <c r="L19" s="9">
        <v>48</v>
      </c>
      <c r="M19" s="9">
        <v>27</v>
      </c>
      <c r="N19" s="9">
        <v>32</v>
      </c>
      <c r="O19" s="9">
        <v>20</v>
      </c>
      <c r="P19" s="9">
        <v>16</v>
      </c>
      <c r="Q19" s="9"/>
      <c r="R19" s="9">
        <v>35</v>
      </c>
      <c r="S19" s="11"/>
      <c r="T19" s="9">
        <f>SUM(D19:R19)</f>
        <v>426</v>
      </c>
    </row>
    <row r="20" spans="1:20" x14ac:dyDescent="0.2">
      <c r="A20" s="11">
        <v>17</v>
      </c>
      <c r="B20" s="15" t="s">
        <v>61</v>
      </c>
      <c r="C20" s="15" t="s">
        <v>11</v>
      </c>
      <c r="D20" s="9">
        <v>52</v>
      </c>
      <c r="E20" s="9">
        <v>14</v>
      </c>
      <c r="F20" s="9">
        <v>37</v>
      </c>
      <c r="G20" s="9">
        <v>75</v>
      </c>
      <c r="H20" s="9">
        <v>39</v>
      </c>
      <c r="I20" s="9">
        <v>28</v>
      </c>
      <c r="J20" s="9">
        <v>23</v>
      </c>
      <c r="K20" s="9"/>
      <c r="L20" s="9">
        <v>2</v>
      </c>
      <c r="M20" s="9">
        <v>23</v>
      </c>
      <c r="N20" s="9">
        <v>72</v>
      </c>
      <c r="O20" s="9"/>
      <c r="P20" s="9">
        <v>24</v>
      </c>
      <c r="Q20" s="9">
        <v>17</v>
      </c>
      <c r="R20" s="9">
        <v>10</v>
      </c>
      <c r="S20" s="11"/>
      <c r="T20" s="9">
        <f>SUM(D20:R20)</f>
        <v>416</v>
      </c>
    </row>
    <row r="21" spans="1:20" x14ac:dyDescent="0.2">
      <c r="A21" s="11">
        <v>18</v>
      </c>
      <c r="B21" s="11" t="s">
        <v>87</v>
      </c>
      <c r="C21" s="11" t="s">
        <v>10</v>
      </c>
      <c r="D21" s="9"/>
      <c r="E21" s="9"/>
      <c r="F21" s="9"/>
      <c r="G21" s="9">
        <v>95</v>
      </c>
      <c r="H21" s="9">
        <v>57</v>
      </c>
      <c r="I21" s="9"/>
      <c r="J21" s="9"/>
      <c r="K21" s="9">
        <v>78</v>
      </c>
      <c r="L21" s="9"/>
      <c r="M21" s="9"/>
      <c r="N21" s="9">
        <v>46</v>
      </c>
      <c r="O21" s="9">
        <v>90</v>
      </c>
      <c r="P21" s="9"/>
      <c r="Q21" s="9">
        <v>45</v>
      </c>
      <c r="R21" s="9"/>
      <c r="S21" s="11"/>
      <c r="T21" s="9">
        <f>SUM(D21:R21)</f>
        <v>411</v>
      </c>
    </row>
    <row r="22" spans="1:20" x14ac:dyDescent="0.2">
      <c r="A22" s="11">
        <v>19</v>
      </c>
      <c r="B22" s="15" t="s">
        <v>66</v>
      </c>
      <c r="C22" s="15" t="s">
        <v>11</v>
      </c>
      <c r="D22" s="9">
        <v>32</v>
      </c>
      <c r="E22" s="9">
        <v>13</v>
      </c>
      <c r="F22" s="9">
        <v>29</v>
      </c>
      <c r="G22" s="9">
        <v>31</v>
      </c>
      <c r="H22" s="9">
        <v>42</v>
      </c>
      <c r="I22" s="9">
        <v>42</v>
      </c>
      <c r="J22" s="9">
        <v>45</v>
      </c>
      <c r="K22" s="9">
        <v>20</v>
      </c>
      <c r="L22" s="9">
        <v>12</v>
      </c>
      <c r="M22" s="9">
        <v>14</v>
      </c>
      <c r="N22" s="9">
        <v>10</v>
      </c>
      <c r="O22" s="9">
        <v>13</v>
      </c>
      <c r="P22" s="9">
        <v>36</v>
      </c>
      <c r="Q22" s="9">
        <v>24</v>
      </c>
      <c r="R22" s="9">
        <v>28</v>
      </c>
      <c r="S22" s="11"/>
      <c r="T22" s="9">
        <f>SUM(D22:R22)</f>
        <v>391</v>
      </c>
    </row>
    <row r="23" spans="1:20" x14ac:dyDescent="0.2">
      <c r="A23" s="11">
        <v>20</v>
      </c>
      <c r="B23" s="15" t="s">
        <v>55</v>
      </c>
      <c r="C23" s="15" t="s">
        <v>49</v>
      </c>
      <c r="D23" s="9">
        <v>98</v>
      </c>
      <c r="E23" s="9"/>
      <c r="F23" s="9">
        <v>97</v>
      </c>
      <c r="G23" s="9">
        <v>75</v>
      </c>
      <c r="H23" s="9"/>
      <c r="I23" s="9">
        <v>100</v>
      </c>
      <c r="J23" s="9">
        <v>0</v>
      </c>
      <c r="K23" s="9"/>
      <c r="L23" s="9"/>
      <c r="M23" s="9"/>
      <c r="N23" s="9"/>
      <c r="O23" s="9"/>
      <c r="P23" s="9"/>
      <c r="Q23" s="9"/>
      <c r="R23" s="9"/>
      <c r="S23" s="11"/>
      <c r="T23" s="9">
        <f>SUM(D23:R23)</f>
        <v>370</v>
      </c>
    </row>
    <row r="24" spans="1:20" x14ac:dyDescent="0.2">
      <c r="A24" s="11">
        <v>21</v>
      </c>
      <c r="B24" s="15" t="s">
        <v>69</v>
      </c>
      <c r="C24" s="15" t="s">
        <v>19</v>
      </c>
      <c r="D24" s="9">
        <v>24</v>
      </c>
      <c r="E24" s="9">
        <v>41</v>
      </c>
      <c r="F24" s="9">
        <v>0</v>
      </c>
      <c r="G24" s="9">
        <v>46</v>
      </c>
      <c r="H24" s="9"/>
      <c r="I24" s="9"/>
      <c r="J24" s="9">
        <v>25</v>
      </c>
      <c r="K24" s="9">
        <v>45</v>
      </c>
      <c r="L24" s="9"/>
      <c r="M24" s="9">
        <v>56</v>
      </c>
      <c r="N24" s="9">
        <v>34</v>
      </c>
      <c r="O24" s="9"/>
      <c r="P24" s="9">
        <v>29</v>
      </c>
      <c r="Q24" s="9">
        <v>0</v>
      </c>
      <c r="R24" s="9">
        <v>0</v>
      </c>
      <c r="S24" s="11"/>
      <c r="T24" s="9">
        <f>SUM(D24:R24)</f>
        <v>300</v>
      </c>
    </row>
    <row r="25" spans="1:20" x14ac:dyDescent="0.2">
      <c r="A25" s="11">
        <v>22</v>
      </c>
      <c r="B25" s="15" t="s">
        <v>67</v>
      </c>
      <c r="C25" s="15" t="s">
        <v>19</v>
      </c>
      <c r="D25" s="9">
        <v>27</v>
      </c>
      <c r="E25" s="9">
        <v>59</v>
      </c>
      <c r="F25" s="9">
        <v>35</v>
      </c>
      <c r="G25" s="9">
        <v>50</v>
      </c>
      <c r="H25" s="9">
        <v>42</v>
      </c>
      <c r="I25" s="9"/>
      <c r="J25" s="9">
        <v>33</v>
      </c>
      <c r="K25" s="9"/>
      <c r="L25" s="9">
        <v>15</v>
      </c>
      <c r="M25" s="9"/>
      <c r="N25" s="9"/>
      <c r="O25" s="9"/>
      <c r="P25" s="9"/>
      <c r="Q25" s="9"/>
      <c r="R25" s="9"/>
      <c r="S25" s="11"/>
      <c r="T25" s="9">
        <f>SUM(D25:R25)</f>
        <v>261</v>
      </c>
    </row>
    <row r="26" spans="1:20" x14ac:dyDescent="0.2">
      <c r="A26" s="11">
        <v>23</v>
      </c>
      <c r="B26" s="11" t="s">
        <v>96</v>
      </c>
      <c r="C26" s="11" t="s">
        <v>49</v>
      </c>
      <c r="D26" s="9"/>
      <c r="E26" s="9"/>
      <c r="F26" s="9"/>
      <c r="G26" s="9"/>
      <c r="H26" s="9"/>
      <c r="I26" s="9"/>
      <c r="J26" s="9"/>
      <c r="K26" s="9">
        <v>79</v>
      </c>
      <c r="L26" s="9"/>
      <c r="M26" s="9"/>
      <c r="N26" s="9">
        <v>78</v>
      </c>
      <c r="O26" s="9"/>
      <c r="P26" s="9"/>
      <c r="Q26" s="9">
        <v>84</v>
      </c>
      <c r="R26" s="9"/>
      <c r="S26" s="11"/>
      <c r="T26" s="9">
        <f>SUM(D26:R26)</f>
        <v>241</v>
      </c>
    </row>
    <row r="27" spans="1:20" x14ac:dyDescent="0.2">
      <c r="A27" s="11">
        <v>24</v>
      </c>
      <c r="B27" s="11" t="s">
        <v>95</v>
      </c>
      <c r="C27" s="11" t="s">
        <v>49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v>99</v>
      </c>
      <c r="O27" s="9"/>
      <c r="P27" s="9"/>
      <c r="Q27" s="9">
        <v>98</v>
      </c>
      <c r="R27" s="9"/>
      <c r="S27" s="11"/>
      <c r="T27" s="9">
        <f>SUM(D27:R27)</f>
        <v>197</v>
      </c>
    </row>
    <row r="28" spans="1:20" x14ac:dyDescent="0.2">
      <c r="A28" s="11">
        <v>25</v>
      </c>
      <c r="B28" s="11" t="s">
        <v>80</v>
      </c>
      <c r="C28" s="11" t="s">
        <v>11</v>
      </c>
      <c r="D28" s="9"/>
      <c r="E28" s="9">
        <v>40</v>
      </c>
      <c r="F28" s="9"/>
      <c r="G28" s="9"/>
      <c r="H28" s="9"/>
      <c r="I28" s="9"/>
      <c r="J28" s="9"/>
      <c r="K28" s="9"/>
      <c r="L28" s="9">
        <v>68</v>
      </c>
      <c r="M28" s="9"/>
      <c r="N28" s="9"/>
      <c r="O28" s="9"/>
      <c r="P28" s="9"/>
      <c r="Q28" s="9"/>
      <c r="R28" s="9">
        <v>51</v>
      </c>
      <c r="S28" s="11"/>
      <c r="T28" s="9">
        <f>SUM(D28:R28)</f>
        <v>159</v>
      </c>
    </row>
    <row r="29" spans="1:20" x14ac:dyDescent="0.2">
      <c r="A29" s="11">
        <v>26</v>
      </c>
      <c r="B29" s="11" t="s">
        <v>91</v>
      </c>
      <c r="C29" s="11" t="s">
        <v>49</v>
      </c>
      <c r="D29" s="9"/>
      <c r="E29" s="9"/>
      <c r="F29" s="9"/>
      <c r="G29" s="9"/>
      <c r="H29" s="9">
        <v>56</v>
      </c>
      <c r="I29" s="9"/>
      <c r="J29" s="9"/>
      <c r="K29" s="9"/>
      <c r="L29" s="9"/>
      <c r="M29" s="9"/>
      <c r="N29" s="9">
        <v>66</v>
      </c>
      <c r="O29" s="9"/>
      <c r="P29" s="9"/>
      <c r="Q29" s="9"/>
      <c r="R29" s="9"/>
      <c r="S29" s="11"/>
      <c r="T29" s="9">
        <f>SUM(D29:R29)</f>
        <v>122</v>
      </c>
    </row>
    <row r="30" spans="1:20" x14ac:dyDescent="0.2">
      <c r="A30" s="11">
        <v>27</v>
      </c>
      <c r="B30" s="11" t="s">
        <v>88</v>
      </c>
      <c r="C30" s="11" t="s">
        <v>49</v>
      </c>
      <c r="D30" s="9"/>
      <c r="E30" s="9"/>
      <c r="F30" s="9"/>
      <c r="G30" s="9">
        <v>46</v>
      </c>
      <c r="H30" s="9">
        <v>6</v>
      </c>
      <c r="I30" s="9"/>
      <c r="J30" s="9"/>
      <c r="K30" s="9"/>
      <c r="L30" s="9"/>
      <c r="M30" s="9"/>
      <c r="N30" s="9">
        <v>14</v>
      </c>
      <c r="O30" s="9">
        <v>3</v>
      </c>
      <c r="P30" s="9"/>
      <c r="Q30" s="9">
        <v>11</v>
      </c>
      <c r="R30" s="9"/>
      <c r="S30" s="11"/>
      <c r="T30" s="9">
        <f>SUM(D30:R30)</f>
        <v>80</v>
      </c>
    </row>
    <row r="31" spans="1:20" x14ac:dyDescent="0.2">
      <c r="A31" s="11">
        <v>28</v>
      </c>
      <c r="B31" s="15" t="s">
        <v>70</v>
      </c>
      <c r="C31" s="15" t="s">
        <v>19</v>
      </c>
      <c r="D31" s="9">
        <v>8</v>
      </c>
      <c r="E31" s="9">
        <v>10</v>
      </c>
      <c r="F31" s="9">
        <v>0</v>
      </c>
      <c r="G31" s="9">
        <v>3</v>
      </c>
      <c r="H31" s="9"/>
      <c r="I31" s="9"/>
      <c r="J31" s="9">
        <v>19</v>
      </c>
      <c r="K31" s="9">
        <v>10</v>
      </c>
      <c r="L31" s="9"/>
      <c r="M31" s="9">
        <v>6</v>
      </c>
      <c r="N31" s="9">
        <v>7</v>
      </c>
      <c r="O31" s="9"/>
      <c r="P31" s="9">
        <v>13</v>
      </c>
      <c r="Q31" s="9" t="s">
        <v>97</v>
      </c>
      <c r="R31" s="9">
        <v>0</v>
      </c>
      <c r="S31" s="11"/>
      <c r="T31" s="9">
        <f>SUM(D31:R31)</f>
        <v>76</v>
      </c>
    </row>
    <row r="32" spans="1:20" x14ac:dyDescent="0.2">
      <c r="A32" s="11">
        <v>29</v>
      </c>
      <c r="B32" s="11" t="s">
        <v>92</v>
      </c>
      <c r="C32" s="11" t="s">
        <v>49</v>
      </c>
      <c r="D32" s="9"/>
      <c r="E32" s="9"/>
      <c r="F32" s="9"/>
      <c r="G32" s="9"/>
      <c r="H32" s="9">
        <v>72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11"/>
      <c r="T32" s="9">
        <f>SUM(D32:R32)</f>
        <v>72</v>
      </c>
    </row>
    <row r="33" spans="1:20" x14ac:dyDescent="0.2">
      <c r="A33" s="11">
        <v>30</v>
      </c>
      <c r="B33" s="33" t="s">
        <v>99</v>
      </c>
      <c r="C33" s="33" t="s">
        <v>10</v>
      </c>
      <c r="D33" s="9"/>
      <c r="E33" s="9"/>
      <c r="F33" s="9"/>
      <c r="G33" s="9"/>
      <c r="H33" s="9"/>
      <c r="I33" s="9"/>
      <c r="J33" s="9"/>
      <c r="K33" s="9">
        <v>71</v>
      </c>
      <c r="L33" s="9"/>
      <c r="M33" s="9"/>
      <c r="N33" s="9"/>
      <c r="O33" s="9"/>
      <c r="P33" s="9"/>
      <c r="Q33" s="9"/>
      <c r="R33" s="9"/>
      <c r="S33" s="11"/>
      <c r="T33" s="9">
        <f>SUM(D33:R33)</f>
        <v>71</v>
      </c>
    </row>
    <row r="34" spans="1:20" x14ac:dyDescent="0.2">
      <c r="A34" s="11">
        <v>31</v>
      </c>
      <c r="B34" s="11" t="s">
        <v>82</v>
      </c>
      <c r="C34" s="11" t="s">
        <v>11</v>
      </c>
      <c r="D34" s="9"/>
      <c r="E34" s="9">
        <v>14</v>
      </c>
      <c r="F34" s="9"/>
      <c r="G34" s="9"/>
      <c r="H34" s="9"/>
      <c r="I34" s="9"/>
      <c r="J34" s="9"/>
      <c r="K34" s="9"/>
      <c r="L34" s="9">
        <v>24</v>
      </c>
      <c r="M34" s="9"/>
      <c r="N34" s="9"/>
      <c r="O34" s="9"/>
      <c r="P34" s="9"/>
      <c r="Q34" s="9"/>
      <c r="R34" s="9">
        <v>27</v>
      </c>
      <c r="S34" s="11"/>
      <c r="T34" s="9">
        <f>SUM(D34:R34)</f>
        <v>65</v>
      </c>
    </row>
    <row r="35" spans="1:20" x14ac:dyDescent="0.2">
      <c r="A35" s="11">
        <v>32</v>
      </c>
      <c r="B35" s="11" t="s">
        <v>79</v>
      </c>
      <c r="C35" s="11" t="s">
        <v>11</v>
      </c>
      <c r="D35" s="9"/>
      <c r="E35" s="9">
        <v>42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1"/>
      <c r="T35" s="9">
        <f>SUM(D35:R35)</f>
        <v>42</v>
      </c>
    </row>
    <row r="36" spans="1:20" x14ac:dyDescent="0.2">
      <c r="A36" s="11">
        <v>33</v>
      </c>
      <c r="B36" s="33" t="s">
        <v>98</v>
      </c>
      <c r="C36" s="33" t="s">
        <v>49</v>
      </c>
      <c r="D36" s="9"/>
      <c r="E36" s="9"/>
      <c r="F36" s="9"/>
      <c r="G36" s="9"/>
      <c r="H36" s="9"/>
      <c r="I36" s="9"/>
      <c r="J36" s="9"/>
      <c r="K36" s="9">
        <v>24</v>
      </c>
      <c r="L36" s="9"/>
      <c r="M36" s="9"/>
      <c r="N36" s="9"/>
      <c r="O36" s="9"/>
      <c r="P36" s="9"/>
      <c r="Q36" s="9"/>
      <c r="R36" s="9"/>
      <c r="S36" s="11"/>
      <c r="T36" s="9">
        <f>SUM(D36:R36)</f>
        <v>24</v>
      </c>
    </row>
  </sheetData>
  <sortState ref="B3:T36">
    <sortCondition descending="1" ref="T3:T36"/>
  </sortState>
  <pageMargins left="0.19685039370078741" right="0.11811023622047245" top="0.15748031496062992" bottom="0.15748031496062992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9FBE-99FA-4BCF-9A6E-38F71F378F96}">
  <dimension ref="A1:T15"/>
  <sheetViews>
    <sheetView workbookViewId="0">
      <selection activeCell="K6" sqref="K6"/>
    </sheetView>
  </sheetViews>
  <sheetFormatPr defaultRowHeight="15" x14ac:dyDescent="0.2"/>
  <cols>
    <col min="1" max="1" width="3" bestFit="1" customWidth="1"/>
    <col min="2" max="2" width="19.6640625" bestFit="1" customWidth="1"/>
    <col min="3" max="3" width="9" bestFit="1" customWidth="1"/>
    <col min="4" max="13" width="4.6640625" customWidth="1"/>
    <col min="14" max="14" width="4.6640625" style="13" customWidth="1"/>
    <col min="15" max="18" width="4.6640625" customWidth="1"/>
    <col min="19" max="19" width="1.6640625" customWidth="1"/>
    <col min="20" max="20" width="5.6640625" customWidth="1"/>
  </cols>
  <sheetData>
    <row r="1" spans="1:20" ht="23.25" x14ac:dyDescent="0.35">
      <c r="B1" s="1"/>
      <c r="C1" s="1"/>
      <c r="D1" s="2"/>
      <c r="E1" s="2"/>
      <c r="F1" s="2"/>
      <c r="G1" s="2"/>
      <c r="H1" s="2"/>
      <c r="I1" s="2" t="s">
        <v>30</v>
      </c>
      <c r="J1" s="2"/>
      <c r="K1" s="2"/>
      <c r="L1" s="3"/>
      <c r="M1" s="3"/>
      <c r="N1" s="3"/>
      <c r="O1" s="3"/>
      <c r="P1" s="3"/>
      <c r="Q1" s="3"/>
    </row>
    <row r="2" spans="1:20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ht="42" x14ac:dyDescent="0.2">
      <c r="B3" s="6" t="s">
        <v>0</v>
      </c>
      <c r="C3" s="6" t="s">
        <v>1</v>
      </c>
      <c r="D3" s="7" t="s">
        <v>2</v>
      </c>
      <c r="E3" s="7" t="s">
        <v>5</v>
      </c>
      <c r="F3" s="7" t="s">
        <v>3</v>
      </c>
      <c r="G3" s="7" t="s">
        <v>86</v>
      </c>
      <c r="H3" s="7" t="s">
        <v>89</v>
      </c>
      <c r="I3" s="7" t="s">
        <v>4</v>
      </c>
      <c r="J3" s="7" t="s">
        <v>22</v>
      </c>
      <c r="K3" s="7" t="s">
        <v>23</v>
      </c>
      <c r="L3" s="7" t="s">
        <v>7</v>
      </c>
      <c r="M3" s="7" t="s">
        <v>24</v>
      </c>
      <c r="N3" s="7" t="s">
        <v>25</v>
      </c>
      <c r="O3" s="7" t="s">
        <v>26</v>
      </c>
      <c r="P3" s="8" t="s">
        <v>6</v>
      </c>
      <c r="Q3" s="7" t="s">
        <v>27</v>
      </c>
      <c r="R3" s="7" t="s">
        <v>28</v>
      </c>
      <c r="S3" s="11"/>
      <c r="T3" s="8" t="s">
        <v>8</v>
      </c>
    </row>
    <row r="4" spans="1:20" x14ac:dyDescent="0.2">
      <c r="A4" s="11">
        <v>1</v>
      </c>
      <c r="B4" s="11" t="s">
        <v>72</v>
      </c>
      <c r="C4" s="11" t="s">
        <v>73</v>
      </c>
      <c r="D4" s="21">
        <v>16</v>
      </c>
      <c r="E4" s="9">
        <v>5</v>
      </c>
      <c r="F4" s="9">
        <v>2</v>
      </c>
      <c r="G4" s="9">
        <v>8</v>
      </c>
      <c r="H4" s="9">
        <v>16</v>
      </c>
      <c r="I4" s="9">
        <v>22</v>
      </c>
      <c r="J4" s="9">
        <v>19</v>
      </c>
      <c r="K4" s="9">
        <v>36</v>
      </c>
      <c r="L4" s="9">
        <v>68</v>
      </c>
      <c r="M4" s="9">
        <v>19</v>
      </c>
      <c r="N4" s="9">
        <v>11</v>
      </c>
      <c r="O4" s="9">
        <v>15</v>
      </c>
      <c r="P4" s="9">
        <v>29</v>
      </c>
      <c r="Q4" s="9">
        <v>12</v>
      </c>
      <c r="R4" s="9">
        <v>34</v>
      </c>
      <c r="S4" s="11"/>
      <c r="T4" s="9">
        <f>SUM(D4:R4)</f>
        <v>312</v>
      </c>
    </row>
    <row r="5" spans="1:20" x14ac:dyDescent="0.2">
      <c r="A5" s="11">
        <v>2</v>
      </c>
      <c r="B5" s="11" t="s">
        <v>71</v>
      </c>
      <c r="C5" s="11" t="s">
        <v>13</v>
      </c>
      <c r="D5" s="21">
        <v>20</v>
      </c>
      <c r="E5" s="9">
        <v>18</v>
      </c>
      <c r="F5" s="9">
        <v>16</v>
      </c>
      <c r="G5" s="9">
        <v>15</v>
      </c>
      <c r="H5" s="9">
        <v>23</v>
      </c>
      <c r="I5" s="9">
        <v>2</v>
      </c>
      <c r="J5" s="9">
        <v>16</v>
      </c>
      <c r="K5" s="9">
        <v>17</v>
      </c>
      <c r="L5" s="9">
        <v>28</v>
      </c>
      <c r="M5" s="9">
        <v>15</v>
      </c>
      <c r="N5" s="9">
        <v>19</v>
      </c>
      <c r="O5" s="9">
        <v>11</v>
      </c>
      <c r="P5" s="9">
        <v>0</v>
      </c>
      <c r="Q5" s="9">
        <v>20</v>
      </c>
      <c r="R5" s="9">
        <v>15</v>
      </c>
      <c r="S5" s="11"/>
      <c r="T5" s="9">
        <f>SUM(D5:R5)</f>
        <v>235</v>
      </c>
    </row>
    <row r="6" spans="1:20" x14ac:dyDescent="0.2">
      <c r="A6" s="11">
        <v>3</v>
      </c>
      <c r="B6" s="11" t="s">
        <v>90</v>
      </c>
      <c r="C6" s="11" t="s">
        <v>13</v>
      </c>
      <c r="D6" s="9"/>
      <c r="E6" s="9"/>
      <c r="F6" s="9"/>
      <c r="G6" s="9"/>
      <c r="H6" s="9">
        <v>12</v>
      </c>
      <c r="I6" s="9">
        <v>6</v>
      </c>
      <c r="J6" s="9">
        <v>4</v>
      </c>
      <c r="K6" s="9"/>
      <c r="L6" s="9">
        <v>24</v>
      </c>
      <c r="M6" s="9">
        <v>18</v>
      </c>
      <c r="N6" s="9">
        <v>10</v>
      </c>
      <c r="O6" s="9">
        <v>26</v>
      </c>
      <c r="P6" s="9">
        <v>17</v>
      </c>
      <c r="Q6" s="9">
        <v>37</v>
      </c>
      <c r="R6" s="9">
        <v>25</v>
      </c>
      <c r="S6" s="11"/>
      <c r="T6" s="9">
        <f>SUM(D6:R6)</f>
        <v>179</v>
      </c>
    </row>
    <row r="7" spans="1:20" x14ac:dyDescent="0.2">
      <c r="A7" s="11">
        <v>4</v>
      </c>
      <c r="B7" s="11" t="s">
        <v>74</v>
      </c>
      <c r="C7" s="11" t="s">
        <v>73</v>
      </c>
      <c r="D7" s="21">
        <v>6</v>
      </c>
      <c r="E7" s="9">
        <v>9</v>
      </c>
      <c r="F7" s="9">
        <v>5</v>
      </c>
      <c r="G7" s="9">
        <v>15</v>
      </c>
      <c r="H7" s="9">
        <v>13</v>
      </c>
      <c r="I7" s="9">
        <v>16</v>
      </c>
      <c r="J7" s="9">
        <v>2</v>
      </c>
      <c r="K7" s="9">
        <v>24</v>
      </c>
      <c r="L7" s="9">
        <v>11</v>
      </c>
      <c r="M7" s="9">
        <v>14</v>
      </c>
      <c r="N7" s="9">
        <v>0</v>
      </c>
      <c r="O7" s="9">
        <v>11</v>
      </c>
      <c r="P7" s="9">
        <v>15</v>
      </c>
      <c r="Q7" s="9">
        <v>23</v>
      </c>
      <c r="R7" s="9">
        <v>11</v>
      </c>
      <c r="S7" s="11"/>
      <c r="T7" s="9">
        <f>SUM(D7:R7)</f>
        <v>175</v>
      </c>
    </row>
    <row r="8" spans="1:20" x14ac:dyDescent="0.2"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O8" s="13"/>
      <c r="P8" s="13"/>
      <c r="T8" s="13"/>
    </row>
    <row r="9" spans="1:20" x14ac:dyDescent="0.2">
      <c r="B9" s="12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O9" s="13"/>
      <c r="P9" s="13"/>
      <c r="T9" s="13"/>
    </row>
    <row r="10" spans="1:20" x14ac:dyDescent="0.2"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O10" s="13"/>
      <c r="P10" s="13"/>
      <c r="T10" s="13"/>
    </row>
    <row r="11" spans="1:20" x14ac:dyDescent="0.2">
      <c r="B11" s="12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O11" s="13"/>
      <c r="P11" s="13"/>
      <c r="T11" s="13"/>
    </row>
    <row r="12" spans="1:20" x14ac:dyDescent="0.2">
      <c r="B12" s="12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O12" s="13"/>
      <c r="P12" s="13"/>
      <c r="T12" s="13"/>
    </row>
    <row r="13" spans="1:20" x14ac:dyDescent="0.2">
      <c r="B13" s="12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O13" s="13"/>
      <c r="P13" s="13"/>
      <c r="T13" s="13"/>
    </row>
    <row r="14" spans="1:20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  <c r="O14" s="13"/>
      <c r="P14" s="13"/>
      <c r="T14" s="13"/>
    </row>
    <row r="15" spans="1:20" x14ac:dyDescent="0.2">
      <c r="B15" s="12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O15" s="13"/>
      <c r="P15" s="13"/>
      <c r="T15" s="13"/>
    </row>
  </sheetData>
  <sortState ref="B3:T7">
    <sortCondition descending="1" ref="T3:T7"/>
  </sortState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DDFD5-AC7D-4BD1-9917-AA2BD57FFE80}">
  <dimension ref="A1:T41"/>
  <sheetViews>
    <sheetView tabSelected="1" workbookViewId="0">
      <selection activeCell="K12" sqref="K12"/>
    </sheetView>
  </sheetViews>
  <sheetFormatPr defaultColWidth="8.77734375" defaultRowHeight="15" x14ac:dyDescent="0.2"/>
  <cols>
    <col min="1" max="1" width="2.77734375" style="24" bestFit="1" customWidth="1"/>
    <col min="2" max="2" width="19.6640625" style="24" bestFit="1" customWidth="1"/>
    <col min="3" max="3" width="9" style="24" bestFit="1" customWidth="1"/>
    <col min="4" max="13" width="3.77734375" style="24" customWidth="1"/>
    <col min="14" max="14" width="3.77734375" style="25" customWidth="1"/>
    <col min="15" max="20" width="3.77734375" style="24" customWidth="1"/>
    <col min="21" max="16384" width="8.77734375" style="24"/>
  </cols>
  <sheetData>
    <row r="1" spans="1:20" x14ac:dyDescent="0.2">
      <c r="E1" s="24" t="s">
        <v>83</v>
      </c>
    </row>
    <row r="3" spans="1:20" ht="45" x14ac:dyDescent="0.2">
      <c r="B3" s="23" t="s">
        <v>0</v>
      </c>
      <c r="C3" s="23" t="s">
        <v>1</v>
      </c>
      <c r="D3" s="26" t="s">
        <v>2</v>
      </c>
      <c r="E3" s="26" t="s">
        <v>5</v>
      </c>
      <c r="F3" s="26" t="s">
        <v>3</v>
      </c>
      <c r="G3" s="26" t="s">
        <v>86</v>
      </c>
      <c r="H3" s="26" t="s">
        <v>89</v>
      </c>
      <c r="I3" s="26" t="s">
        <v>4</v>
      </c>
      <c r="J3" s="26" t="s">
        <v>22</v>
      </c>
      <c r="K3" s="26" t="s">
        <v>23</v>
      </c>
      <c r="L3" s="26" t="s">
        <v>7</v>
      </c>
      <c r="M3" s="26" t="s">
        <v>24</v>
      </c>
      <c r="N3" s="26" t="s">
        <v>25</v>
      </c>
      <c r="O3" s="26" t="s">
        <v>26</v>
      </c>
      <c r="P3" s="26" t="s">
        <v>6</v>
      </c>
      <c r="Q3" s="26" t="s">
        <v>27</v>
      </c>
      <c r="R3" s="26" t="s">
        <v>28</v>
      </c>
      <c r="S3" s="27"/>
      <c r="T3" s="26" t="s">
        <v>8</v>
      </c>
    </row>
    <row r="4" spans="1:20" x14ac:dyDescent="0.2">
      <c r="A4" s="27">
        <v>1</v>
      </c>
      <c r="B4" s="27" t="s">
        <v>9</v>
      </c>
      <c r="C4" s="27" t="s">
        <v>10</v>
      </c>
      <c r="D4" s="28">
        <v>2</v>
      </c>
      <c r="E4" s="29">
        <v>3</v>
      </c>
      <c r="F4" s="29">
        <v>2</v>
      </c>
      <c r="G4" s="29">
        <v>2</v>
      </c>
      <c r="H4" s="29">
        <v>2</v>
      </c>
      <c r="I4" s="29">
        <v>1</v>
      </c>
      <c r="J4" s="29">
        <v>2</v>
      </c>
      <c r="K4" s="29"/>
      <c r="L4" s="29">
        <v>1</v>
      </c>
      <c r="M4" s="29">
        <v>3</v>
      </c>
      <c r="N4" s="29">
        <v>2</v>
      </c>
      <c r="O4" s="29">
        <v>2</v>
      </c>
      <c r="P4" s="29">
        <v>1</v>
      </c>
      <c r="Q4" s="27">
        <v>2</v>
      </c>
      <c r="R4" s="27">
        <v>1</v>
      </c>
      <c r="S4" s="27"/>
      <c r="T4" s="29">
        <f t="shared" ref="T4:T38" si="0">SUM(D4:R4)</f>
        <v>26</v>
      </c>
    </row>
    <row r="5" spans="1:20" x14ac:dyDescent="0.2">
      <c r="A5" s="27">
        <v>2</v>
      </c>
      <c r="B5" s="27" t="s">
        <v>14</v>
      </c>
      <c r="C5" s="27" t="s">
        <v>11</v>
      </c>
      <c r="D5" s="28"/>
      <c r="E5" s="29">
        <v>2</v>
      </c>
      <c r="F5" s="29">
        <v>1</v>
      </c>
      <c r="G5" s="29">
        <v>1</v>
      </c>
      <c r="H5" s="29">
        <v>1</v>
      </c>
      <c r="I5" s="29">
        <v>1</v>
      </c>
      <c r="J5" s="29">
        <v>1</v>
      </c>
      <c r="K5" s="29">
        <v>1</v>
      </c>
      <c r="L5" s="29">
        <v>3</v>
      </c>
      <c r="M5" s="29">
        <v>2</v>
      </c>
      <c r="N5" s="29">
        <v>1</v>
      </c>
      <c r="O5" s="29"/>
      <c r="P5" s="29">
        <v>1</v>
      </c>
      <c r="Q5" s="27">
        <v>1</v>
      </c>
      <c r="R5" s="27">
        <v>2</v>
      </c>
      <c r="S5" s="27"/>
      <c r="T5" s="29">
        <f t="shared" si="0"/>
        <v>18</v>
      </c>
    </row>
    <row r="6" spans="1:20" x14ac:dyDescent="0.2">
      <c r="A6" s="27">
        <v>3</v>
      </c>
      <c r="B6" s="27" t="s">
        <v>15</v>
      </c>
      <c r="C6" s="27" t="s">
        <v>10</v>
      </c>
      <c r="D6" s="29">
        <v>2</v>
      </c>
      <c r="E6" s="29">
        <v>1</v>
      </c>
      <c r="F6" s="29">
        <v>2</v>
      </c>
      <c r="G6" s="29">
        <v>1</v>
      </c>
      <c r="H6" s="29">
        <v>1</v>
      </c>
      <c r="I6" s="29">
        <v>1</v>
      </c>
      <c r="J6" s="29">
        <v>1</v>
      </c>
      <c r="K6" s="29">
        <v>1</v>
      </c>
      <c r="L6" s="29">
        <v>1</v>
      </c>
      <c r="M6" s="29">
        <v>1</v>
      </c>
      <c r="N6" s="29">
        <v>1</v>
      </c>
      <c r="O6" s="29">
        <v>1</v>
      </c>
      <c r="P6" s="29"/>
      <c r="Q6" s="27">
        <v>1</v>
      </c>
      <c r="R6" s="27">
        <v>1</v>
      </c>
      <c r="S6" s="27"/>
      <c r="T6" s="29">
        <f t="shared" si="0"/>
        <v>16</v>
      </c>
    </row>
    <row r="7" spans="1:20" x14ac:dyDescent="0.2">
      <c r="A7" s="27">
        <v>4</v>
      </c>
      <c r="B7" s="27" t="s">
        <v>12</v>
      </c>
      <c r="C7" s="27" t="s">
        <v>13</v>
      </c>
      <c r="D7" s="28"/>
      <c r="E7" s="29">
        <v>1</v>
      </c>
      <c r="F7" s="29"/>
      <c r="G7" s="29">
        <v>2</v>
      </c>
      <c r="H7" s="29">
        <v>2</v>
      </c>
      <c r="I7" s="29">
        <v>1</v>
      </c>
      <c r="J7" s="29">
        <v>1</v>
      </c>
      <c r="K7" s="29">
        <v>4</v>
      </c>
      <c r="L7" s="29"/>
      <c r="M7" s="29"/>
      <c r="N7" s="29"/>
      <c r="O7" s="29">
        <v>2</v>
      </c>
      <c r="P7" s="29">
        <v>1</v>
      </c>
      <c r="Q7" s="27">
        <v>2</v>
      </c>
      <c r="R7" s="27">
        <v>1</v>
      </c>
      <c r="S7" s="27"/>
      <c r="T7" s="29">
        <f t="shared" si="0"/>
        <v>17</v>
      </c>
    </row>
    <row r="8" spans="1:20" x14ac:dyDescent="0.2">
      <c r="A8" s="27">
        <v>5</v>
      </c>
      <c r="B8" s="27" t="s">
        <v>39</v>
      </c>
      <c r="C8" s="27" t="s">
        <v>13</v>
      </c>
      <c r="D8" s="29">
        <v>1</v>
      </c>
      <c r="E8" s="29"/>
      <c r="F8" s="29"/>
      <c r="G8" s="29"/>
      <c r="H8" s="29">
        <v>2</v>
      </c>
      <c r="I8" s="29">
        <v>2</v>
      </c>
      <c r="J8" s="29">
        <v>1</v>
      </c>
      <c r="K8" s="29">
        <v>1</v>
      </c>
      <c r="L8" s="29"/>
      <c r="M8" s="29"/>
      <c r="N8" s="29">
        <v>3</v>
      </c>
      <c r="O8" s="29"/>
      <c r="P8" s="29">
        <v>1</v>
      </c>
      <c r="Q8" s="27">
        <v>2</v>
      </c>
      <c r="R8" s="27">
        <v>1</v>
      </c>
      <c r="S8" s="27"/>
      <c r="T8" s="29">
        <f t="shared" si="0"/>
        <v>14</v>
      </c>
    </row>
    <row r="9" spans="1:20" x14ac:dyDescent="0.2">
      <c r="A9" s="27">
        <v>6</v>
      </c>
      <c r="B9" s="30" t="s">
        <v>54</v>
      </c>
      <c r="C9" s="30" t="s">
        <v>49</v>
      </c>
      <c r="D9" s="29">
        <v>1</v>
      </c>
      <c r="E9" s="29"/>
      <c r="F9" s="29"/>
      <c r="G9" s="29"/>
      <c r="H9" s="29"/>
      <c r="I9" s="29">
        <v>3</v>
      </c>
      <c r="J9" s="29"/>
      <c r="K9" s="29">
        <v>1</v>
      </c>
      <c r="L9" s="29"/>
      <c r="M9" s="29">
        <v>2</v>
      </c>
      <c r="N9" s="29"/>
      <c r="O9" s="29"/>
      <c r="P9" s="29">
        <v>3</v>
      </c>
      <c r="Q9" s="27"/>
      <c r="R9" s="27">
        <v>1</v>
      </c>
      <c r="S9" s="27"/>
      <c r="T9" s="29">
        <f t="shared" si="0"/>
        <v>11</v>
      </c>
    </row>
    <row r="10" spans="1:20" x14ac:dyDescent="0.2">
      <c r="A10" s="27">
        <v>7</v>
      </c>
      <c r="B10" s="27" t="s">
        <v>76</v>
      </c>
      <c r="C10" s="27" t="s">
        <v>13</v>
      </c>
      <c r="D10" s="29"/>
      <c r="E10" s="29"/>
      <c r="F10" s="29"/>
      <c r="G10" s="29"/>
      <c r="H10" s="29">
        <v>1</v>
      </c>
      <c r="I10" s="29">
        <v>1</v>
      </c>
      <c r="J10" s="29"/>
      <c r="K10" s="29"/>
      <c r="L10" s="29">
        <v>1</v>
      </c>
      <c r="M10" s="29"/>
      <c r="N10" s="29"/>
      <c r="O10" s="29">
        <v>1</v>
      </c>
      <c r="P10" s="29">
        <v>1</v>
      </c>
      <c r="Q10" s="27">
        <v>2</v>
      </c>
      <c r="R10" s="27">
        <v>3</v>
      </c>
      <c r="S10" s="27"/>
      <c r="T10" s="29">
        <f t="shared" si="0"/>
        <v>10</v>
      </c>
    </row>
    <row r="11" spans="1:20" x14ac:dyDescent="0.2">
      <c r="A11" s="27">
        <v>8</v>
      </c>
      <c r="B11" s="30" t="s">
        <v>59</v>
      </c>
      <c r="C11" s="30" t="s">
        <v>37</v>
      </c>
      <c r="D11" s="29"/>
      <c r="E11" s="29"/>
      <c r="F11" s="29"/>
      <c r="G11" s="29"/>
      <c r="H11" s="29">
        <v>1</v>
      </c>
      <c r="I11" s="29"/>
      <c r="J11" s="29"/>
      <c r="K11" s="29">
        <v>1</v>
      </c>
      <c r="L11" s="29">
        <v>1</v>
      </c>
      <c r="M11" s="29">
        <v>1</v>
      </c>
      <c r="N11" s="29">
        <v>1</v>
      </c>
      <c r="O11" s="29">
        <v>2</v>
      </c>
      <c r="P11" s="29">
        <v>1</v>
      </c>
      <c r="Q11" s="27">
        <v>2</v>
      </c>
      <c r="R11" s="27"/>
      <c r="S11" s="27"/>
      <c r="T11" s="29">
        <f t="shared" si="0"/>
        <v>10</v>
      </c>
    </row>
    <row r="12" spans="1:20" x14ac:dyDescent="0.2">
      <c r="A12" s="27">
        <v>9</v>
      </c>
      <c r="B12" s="31" t="s">
        <v>21</v>
      </c>
      <c r="C12" s="32" t="s">
        <v>13</v>
      </c>
      <c r="D12" s="29"/>
      <c r="E12" s="29"/>
      <c r="F12" s="29"/>
      <c r="G12" s="29"/>
      <c r="H12" s="29">
        <v>1</v>
      </c>
      <c r="I12" s="29">
        <v>2</v>
      </c>
      <c r="J12" s="29">
        <v>1</v>
      </c>
      <c r="K12" s="29"/>
      <c r="L12" s="29"/>
      <c r="M12" s="29">
        <v>2</v>
      </c>
      <c r="N12" s="29"/>
      <c r="O12" s="29">
        <v>1</v>
      </c>
      <c r="P12" s="29"/>
      <c r="Q12" s="27">
        <v>1</v>
      </c>
      <c r="R12" s="27"/>
      <c r="S12" s="27"/>
      <c r="T12" s="29">
        <f t="shared" si="0"/>
        <v>8</v>
      </c>
    </row>
    <row r="13" spans="1:20" x14ac:dyDescent="0.2">
      <c r="A13" s="27">
        <v>10</v>
      </c>
      <c r="B13" s="27" t="s">
        <v>36</v>
      </c>
      <c r="C13" s="27" t="s">
        <v>37</v>
      </c>
      <c r="D13" s="29">
        <v>1</v>
      </c>
      <c r="E13" s="29">
        <v>1</v>
      </c>
      <c r="F13" s="29">
        <v>2</v>
      </c>
      <c r="G13" s="29"/>
      <c r="H13" s="29"/>
      <c r="I13" s="29"/>
      <c r="J13" s="29"/>
      <c r="K13" s="29">
        <v>2</v>
      </c>
      <c r="L13" s="29"/>
      <c r="M13" s="29">
        <v>1</v>
      </c>
      <c r="N13" s="29"/>
      <c r="O13" s="29"/>
      <c r="P13" s="29"/>
      <c r="Q13" s="27">
        <v>1</v>
      </c>
      <c r="R13" s="27"/>
      <c r="S13" s="27"/>
      <c r="T13" s="29">
        <f t="shared" si="0"/>
        <v>8</v>
      </c>
    </row>
    <row r="14" spans="1:20" x14ac:dyDescent="0.2">
      <c r="A14" s="27">
        <v>11</v>
      </c>
      <c r="B14" s="30" t="s">
        <v>93</v>
      </c>
      <c r="C14" s="30" t="s">
        <v>49</v>
      </c>
      <c r="D14" s="29"/>
      <c r="E14" s="29">
        <v>1</v>
      </c>
      <c r="F14" s="29"/>
      <c r="G14" s="29"/>
      <c r="H14" s="29"/>
      <c r="I14" s="29"/>
      <c r="J14" s="29">
        <v>1</v>
      </c>
      <c r="K14" s="29">
        <v>1</v>
      </c>
      <c r="L14" s="29"/>
      <c r="M14" s="29">
        <v>1</v>
      </c>
      <c r="N14" s="29">
        <v>2</v>
      </c>
      <c r="O14" s="29"/>
      <c r="P14" s="29"/>
      <c r="Q14" s="27">
        <v>1</v>
      </c>
      <c r="R14" s="27"/>
      <c r="S14" s="27"/>
      <c r="T14" s="29">
        <f t="shared" si="0"/>
        <v>7</v>
      </c>
    </row>
    <row r="15" spans="1:20" x14ac:dyDescent="0.2">
      <c r="A15" s="27">
        <v>12</v>
      </c>
      <c r="B15" s="30" t="s">
        <v>56</v>
      </c>
      <c r="C15" s="30" t="s">
        <v>49</v>
      </c>
      <c r="D15" s="29"/>
      <c r="E15" s="29"/>
      <c r="F15" s="29"/>
      <c r="G15" s="29">
        <v>2</v>
      </c>
      <c r="H15" s="29"/>
      <c r="I15" s="29">
        <v>2</v>
      </c>
      <c r="J15" s="29"/>
      <c r="K15" s="29"/>
      <c r="L15" s="29"/>
      <c r="M15" s="29"/>
      <c r="N15" s="29">
        <v>1</v>
      </c>
      <c r="O15" s="29"/>
      <c r="P15" s="29"/>
      <c r="Q15" s="27"/>
      <c r="R15" s="27"/>
      <c r="S15" s="27"/>
      <c r="T15" s="29">
        <f t="shared" si="0"/>
        <v>5</v>
      </c>
    </row>
    <row r="16" spans="1:20" x14ac:dyDescent="0.2">
      <c r="A16" s="27">
        <v>13</v>
      </c>
      <c r="B16" s="27" t="s">
        <v>17</v>
      </c>
      <c r="C16" s="27" t="s">
        <v>13</v>
      </c>
      <c r="D16" s="29"/>
      <c r="E16" s="29"/>
      <c r="F16" s="29"/>
      <c r="G16" s="29">
        <v>2</v>
      </c>
      <c r="H16" s="29"/>
      <c r="I16" s="29"/>
      <c r="J16" s="29"/>
      <c r="K16" s="29"/>
      <c r="L16" s="29">
        <v>1</v>
      </c>
      <c r="M16" s="29">
        <v>1</v>
      </c>
      <c r="N16" s="29"/>
      <c r="O16" s="29"/>
      <c r="P16" s="29"/>
      <c r="Q16" s="27">
        <v>1</v>
      </c>
      <c r="R16" s="27"/>
      <c r="S16" s="27"/>
      <c r="T16" s="29">
        <f t="shared" si="0"/>
        <v>5</v>
      </c>
    </row>
    <row r="17" spans="1:20" x14ac:dyDescent="0.2">
      <c r="A17" s="27">
        <v>14</v>
      </c>
      <c r="B17" s="27" t="s">
        <v>20</v>
      </c>
      <c r="C17" s="27" t="s">
        <v>13</v>
      </c>
      <c r="D17" s="29"/>
      <c r="E17" s="29"/>
      <c r="F17" s="29"/>
      <c r="G17" s="29"/>
      <c r="H17" s="29"/>
      <c r="I17" s="29">
        <v>1</v>
      </c>
      <c r="J17" s="29"/>
      <c r="K17" s="29">
        <v>1</v>
      </c>
      <c r="L17" s="29"/>
      <c r="M17" s="29">
        <v>2</v>
      </c>
      <c r="N17" s="29"/>
      <c r="O17" s="29">
        <v>1</v>
      </c>
      <c r="P17" s="29"/>
      <c r="Q17" s="27"/>
      <c r="R17" s="27">
        <v>1</v>
      </c>
      <c r="S17" s="27"/>
      <c r="T17" s="29">
        <f t="shared" si="0"/>
        <v>6</v>
      </c>
    </row>
    <row r="18" spans="1:20" x14ac:dyDescent="0.2">
      <c r="A18" s="27">
        <v>15</v>
      </c>
      <c r="B18" s="30" t="s">
        <v>46</v>
      </c>
      <c r="C18" s="30" t="s">
        <v>13</v>
      </c>
      <c r="D18" s="29"/>
      <c r="E18" s="29"/>
      <c r="F18" s="29">
        <v>1</v>
      </c>
      <c r="G18" s="29">
        <v>1</v>
      </c>
      <c r="H18" s="29"/>
      <c r="I18" s="29"/>
      <c r="J18" s="29"/>
      <c r="K18" s="29"/>
      <c r="L18" s="29"/>
      <c r="M18" s="29"/>
      <c r="N18" s="29"/>
      <c r="O18" s="29">
        <v>1</v>
      </c>
      <c r="P18" s="29"/>
      <c r="Q18" s="27">
        <v>1</v>
      </c>
      <c r="R18" s="27">
        <v>1</v>
      </c>
      <c r="S18" s="27"/>
      <c r="T18" s="29">
        <f t="shared" si="0"/>
        <v>5</v>
      </c>
    </row>
    <row r="19" spans="1:20" x14ac:dyDescent="0.2">
      <c r="A19" s="27">
        <v>16</v>
      </c>
      <c r="B19" s="27" t="s">
        <v>84</v>
      </c>
      <c r="C19" s="27" t="s">
        <v>10</v>
      </c>
      <c r="D19" s="29"/>
      <c r="E19" s="29"/>
      <c r="F19" s="29">
        <v>1</v>
      </c>
      <c r="G19" s="29">
        <v>2</v>
      </c>
      <c r="H19" s="29"/>
      <c r="I19" s="29"/>
      <c r="J19" s="29"/>
      <c r="K19" s="29"/>
      <c r="L19" s="29"/>
      <c r="M19" s="29"/>
      <c r="N19" s="29"/>
      <c r="O19" s="29">
        <v>1</v>
      </c>
      <c r="P19" s="29"/>
      <c r="Q19" s="27"/>
      <c r="R19" s="27"/>
      <c r="S19" s="27"/>
      <c r="T19" s="29">
        <f t="shared" si="0"/>
        <v>4</v>
      </c>
    </row>
    <row r="20" spans="1:20" x14ac:dyDescent="0.2">
      <c r="A20" s="27">
        <v>17</v>
      </c>
      <c r="B20" s="30" t="s">
        <v>44</v>
      </c>
      <c r="C20" s="30" t="s">
        <v>11</v>
      </c>
      <c r="D20" s="29"/>
      <c r="E20" s="29"/>
      <c r="F20" s="29"/>
      <c r="G20" s="29"/>
      <c r="H20" s="29"/>
      <c r="I20" s="29">
        <v>1</v>
      </c>
      <c r="J20" s="29"/>
      <c r="K20" s="29"/>
      <c r="L20" s="29"/>
      <c r="M20" s="29">
        <v>2</v>
      </c>
      <c r="N20" s="29">
        <v>1</v>
      </c>
      <c r="O20" s="29"/>
      <c r="P20" s="29"/>
      <c r="Q20" s="27"/>
      <c r="R20" s="27"/>
      <c r="S20" s="27"/>
      <c r="T20" s="29">
        <f t="shared" si="0"/>
        <v>4</v>
      </c>
    </row>
    <row r="21" spans="1:20" x14ac:dyDescent="0.2">
      <c r="A21" s="27">
        <v>18</v>
      </c>
      <c r="B21" s="27" t="s">
        <v>34</v>
      </c>
      <c r="C21" s="27" t="s">
        <v>13</v>
      </c>
      <c r="D21" s="29"/>
      <c r="E21" s="29"/>
      <c r="F21" s="29"/>
      <c r="G21" s="29"/>
      <c r="H21" s="29"/>
      <c r="I21" s="29"/>
      <c r="J21" s="29">
        <v>1</v>
      </c>
      <c r="K21" s="29">
        <v>1</v>
      </c>
      <c r="L21" s="29"/>
      <c r="M21" s="29"/>
      <c r="N21" s="29">
        <v>1</v>
      </c>
      <c r="O21" s="29">
        <v>1</v>
      </c>
      <c r="P21" s="29"/>
      <c r="Q21" s="27">
        <v>1</v>
      </c>
      <c r="R21" s="27"/>
      <c r="S21" s="27"/>
      <c r="T21" s="29">
        <f t="shared" si="0"/>
        <v>5</v>
      </c>
    </row>
    <row r="22" spans="1:20" x14ac:dyDescent="0.2">
      <c r="A22" s="27">
        <v>19</v>
      </c>
      <c r="B22" s="27" t="s">
        <v>38</v>
      </c>
      <c r="C22" s="27" t="s">
        <v>13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>
        <v>2</v>
      </c>
      <c r="P22" s="29"/>
      <c r="Q22" s="27"/>
      <c r="R22" s="27">
        <v>2</v>
      </c>
      <c r="S22" s="27"/>
      <c r="T22" s="29">
        <f t="shared" si="0"/>
        <v>4</v>
      </c>
    </row>
    <row r="23" spans="1:20" x14ac:dyDescent="0.2">
      <c r="A23" s="27">
        <v>20</v>
      </c>
      <c r="B23" s="30" t="s">
        <v>64</v>
      </c>
      <c r="C23" s="30" t="s">
        <v>11</v>
      </c>
      <c r="D23" s="29"/>
      <c r="E23" s="29"/>
      <c r="F23" s="29"/>
      <c r="G23" s="29"/>
      <c r="H23" s="29">
        <v>1</v>
      </c>
      <c r="I23" s="29"/>
      <c r="J23" s="29">
        <v>1</v>
      </c>
      <c r="K23" s="29"/>
      <c r="L23" s="29"/>
      <c r="M23" s="29">
        <v>1</v>
      </c>
      <c r="N23" s="29"/>
      <c r="O23" s="29"/>
      <c r="P23" s="29"/>
      <c r="Q23" s="27"/>
      <c r="R23" s="27"/>
      <c r="S23" s="27"/>
      <c r="T23" s="29">
        <f t="shared" si="0"/>
        <v>3</v>
      </c>
    </row>
    <row r="24" spans="1:20" x14ac:dyDescent="0.2">
      <c r="A24" s="27">
        <v>21</v>
      </c>
      <c r="B24" s="30" t="s">
        <v>48</v>
      </c>
      <c r="C24" s="30" t="s">
        <v>49</v>
      </c>
      <c r="D24" s="29"/>
      <c r="E24" s="29"/>
      <c r="F24" s="29"/>
      <c r="G24" s="29">
        <v>1</v>
      </c>
      <c r="H24" s="29"/>
      <c r="I24" s="29">
        <v>1</v>
      </c>
      <c r="J24" s="29"/>
      <c r="K24" s="29"/>
      <c r="L24" s="29"/>
      <c r="M24" s="29"/>
      <c r="N24" s="29">
        <v>1</v>
      </c>
      <c r="O24" s="29"/>
      <c r="P24" s="29"/>
      <c r="Q24" s="27"/>
      <c r="R24" s="27"/>
      <c r="S24" s="27"/>
      <c r="T24" s="29">
        <f t="shared" si="0"/>
        <v>3</v>
      </c>
    </row>
    <row r="25" spans="1:20" x14ac:dyDescent="0.2">
      <c r="A25" s="27">
        <v>22</v>
      </c>
      <c r="B25" s="27" t="s">
        <v>94</v>
      </c>
      <c r="C25" s="27" t="s">
        <v>13</v>
      </c>
      <c r="D25" s="29"/>
      <c r="E25" s="29"/>
      <c r="F25" s="29"/>
      <c r="G25" s="29"/>
      <c r="H25" s="29"/>
      <c r="I25" s="29"/>
      <c r="J25" s="29"/>
      <c r="K25" s="29"/>
      <c r="L25" s="29"/>
      <c r="M25" s="29">
        <v>1</v>
      </c>
      <c r="N25" s="29"/>
      <c r="O25" s="29">
        <v>1</v>
      </c>
      <c r="P25" s="29">
        <v>1</v>
      </c>
      <c r="Q25" s="27"/>
      <c r="R25" s="27"/>
      <c r="S25" s="27"/>
      <c r="T25" s="29">
        <f t="shared" si="0"/>
        <v>3</v>
      </c>
    </row>
    <row r="26" spans="1:20" x14ac:dyDescent="0.2">
      <c r="A26" s="27">
        <v>23</v>
      </c>
      <c r="B26" s="27" t="s">
        <v>35</v>
      </c>
      <c r="C26" s="27" t="s">
        <v>13</v>
      </c>
      <c r="D26" s="29"/>
      <c r="E26" s="29"/>
      <c r="F26" s="29"/>
      <c r="G26" s="29"/>
      <c r="H26" s="29"/>
      <c r="I26" s="29"/>
      <c r="J26" s="29">
        <v>1</v>
      </c>
      <c r="K26" s="29"/>
      <c r="L26" s="29"/>
      <c r="M26" s="29"/>
      <c r="N26" s="29">
        <v>1</v>
      </c>
      <c r="O26" s="29">
        <v>1</v>
      </c>
      <c r="P26" s="29"/>
      <c r="Q26" s="27"/>
      <c r="R26" s="27"/>
      <c r="S26" s="27"/>
      <c r="T26" s="29">
        <f t="shared" si="0"/>
        <v>3</v>
      </c>
    </row>
    <row r="27" spans="1:20" x14ac:dyDescent="0.2">
      <c r="A27" s="27">
        <v>24</v>
      </c>
      <c r="B27" s="27" t="s">
        <v>85</v>
      </c>
      <c r="C27" s="27" t="s">
        <v>49</v>
      </c>
      <c r="D27" s="29"/>
      <c r="E27" s="29"/>
      <c r="F27" s="29"/>
      <c r="G27" s="29"/>
      <c r="H27" s="29"/>
      <c r="I27" s="29"/>
      <c r="J27" s="29">
        <v>1</v>
      </c>
      <c r="K27" s="29"/>
      <c r="L27" s="29"/>
      <c r="M27" s="29"/>
      <c r="N27" s="29">
        <v>1</v>
      </c>
      <c r="O27" s="29"/>
      <c r="P27" s="29"/>
      <c r="Q27" s="27">
        <v>1</v>
      </c>
      <c r="R27" s="27"/>
      <c r="S27" s="27"/>
      <c r="T27" s="29">
        <f t="shared" si="0"/>
        <v>3</v>
      </c>
    </row>
    <row r="28" spans="1:20" x14ac:dyDescent="0.2">
      <c r="A28" s="27">
        <v>25</v>
      </c>
      <c r="B28" s="30" t="s">
        <v>42</v>
      </c>
      <c r="C28" s="30" t="s">
        <v>19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>
        <v>2</v>
      </c>
      <c r="P28" s="29"/>
      <c r="Q28" s="27"/>
      <c r="R28" s="27">
        <v>1</v>
      </c>
      <c r="S28" s="27"/>
      <c r="T28" s="29">
        <f t="shared" si="0"/>
        <v>3</v>
      </c>
    </row>
    <row r="29" spans="1:20" x14ac:dyDescent="0.2">
      <c r="A29" s="27">
        <v>26</v>
      </c>
      <c r="B29" s="27" t="s">
        <v>75</v>
      </c>
      <c r="C29" s="27" t="s">
        <v>11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>
        <v>1</v>
      </c>
      <c r="P29" s="29"/>
      <c r="Q29" s="27"/>
      <c r="R29" s="27">
        <v>2</v>
      </c>
      <c r="S29" s="27"/>
      <c r="T29" s="29">
        <f t="shared" si="0"/>
        <v>3</v>
      </c>
    </row>
    <row r="30" spans="1:20" x14ac:dyDescent="0.2">
      <c r="A30" s="27">
        <v>27</v>
      </c>
      <c r="B30" s="27" t="s">
        <v>45</v>
      </c>
      <c r="C30" s="27" t="s">
        <v>11</v>
      </c>
      <c r="D30" s="29"/>
      <c r="E30" s="29"/>
      <c r="F30" s="29"/>
      <c r="G30" s="29">
        <v>1</v>
      </c>
      <c r="H30" s="29"/>
      <c r="I30" s="29"/>
      <c r="J30" s="29"/>
      <c r="K30" s="29"/>
      <c r="L30" s="29"/>
      <c r="M30" s="29"/>
      <c r="N30" s="29"/>
      <c r="O30" s="29"/>
      <c r="P30" s="29">
        <v>1</v>
      </c>
      <c r="Q30" s="27"/>
      <c r="R30" s="27"/>
      <c r="S30" s="27"/>
      <c r="T30" s="29">
        <f t="shared" si="0"/>
        <v>2</v>
      </c>
    </row>
    <row r="31" spans="1:20" x14ac:dyDescent="0.2">
      <c r="A31" s="27">
        <v>28</v>
      </c>
      <c r="B31" s="30" t="s">
        <v>60</v>
      </c>
      <c r="C31" s="30" t="s">
        <v>49</v>
      </c>
      <c r="D31" s="29"/>
      <c r="E31" s="29"/>
      <c r="F31" s="29"/>
      <c r="G31" s="29"/>
      <c r="H31" s="29">
        <v>1</v>
      </c>
      <c r="I31" s="29"/>
      <c r="J31" s="29"/>
      <c r="K31" s="29"/>
      <c r="L31" s="29"/>
      <c r="M31" s="29"/>
      <c r="N31" s="29">
        <v>1</v>
      </c>
      <c r="O31" s="29"/>
      <c r="P31" s="29"/>
      <c r="Q31" s="27"/>
      <c r="R31" s="27"/>
      <c r="S31" s="27"/>
      <c r="T31" s="29">
        <f t="shared" si="0"/>
        <v>2</v>
      </c>
    </row>
    <row r="32" spans="1:20" x14ac:dyDescent="0.2">
      <c r="A32" s="27">
        <v>29</v>
      </c>
      <c r="B32" s="27" t="s">
        <v>16</v>
      </c>
      <c r="C32" s="27" t="s">
        <v>13</v>
      </c>
      <c r="D32" s="29"/>
      <c r="E32" s="29"/>
      <c r="F32" s="29"/>
      <c r="G32" s="29"/>
      <c r="H32" s="29"/>
      <c r="I32" s="29"/>
      <c r="J32" s="29">
        <v>1</v>
      </c>
      <c r="K32" s="29"/>
      <c r="L32" s="29"/>
      <c r="M32" s="29"/>
      <c r="N32" s="29">
        <v>1</v>
      </c>
      <c r="O32" s="29"/>
      <c r="P32" s="29"/>
      <c r="Q32" s="27"/>
      <c r="R32" s="27"/>
      <c r="S32" s="27"/>
      <c r="T32" s="29">
        <f t="shared" si="0"/>
        <v>2</v>
      </c>
    </row>
    <row r="33" spans="1:20" x14ac:dyDescent="0.2">
      <c r="A33" s="27">
        <v>30</v>
      </c>
      <c r="B33" s="27" t="s">
        <v>40</v>
      </c>
      <c r="C33" s="27" t="s">
        <v>13</v>
      </c>
      <c r="D33" s="29">
        <v>1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7"/>
      <c r="R33" s="27">
        <v>1</v>
      </c>
      <c r="S33" s="27"/>
      <c r="T33" s="29">
        <f t="shared" si="0"/>
        <v>2</v>
      </c>
    </row>
    <row r="34" spans="1:20" x14ac:dyDescent="0.2">
      <c r="A34" s="27">
        <v>31</v>
      </c>
      <c r="B34" s="30" t="s">
        <v>43</v>
      </c>
      <c r="C34" s="30" t="s">
        <v>19</v>
      </c>
      <c r="D34" s="29"/>
      <c r="E34" s="29"/>
      <c r="F34" s="29"/>
      <c r="G34" s="29">
        <v>1</v>
      </c>
      <c r="H34" s="29"/>
      <c r="I34" s="29"/>
      <c r="J34" s="29"/>
      <c r="K34" s="29"/>
      <c r="L34" s="29"/>
      <c r="M34" s="29"/>
      <c r="N34" s="29"/>
      <c r="O34" s="29"/>
      <c r="P34" s="29"/>
      <c r="Q34" s="27"/>
      <c r="R34" s="27"/>
      <c r="S34" s="27"/>
      <c r="T34" s="29">
        <f t="shared" si="0"/>
        <v>1</v>
      </c>
    </row>
    <row r="35" spans="1:20" x14ac:dyDescent="0.2">
      <c r="A35" s="27">
        <v>32</v>
      </c>
      <c r="B35" s="30" t="s">
        <v>57</v>
      </c>
      <c r="C35" s="30" t="s">
        <v>19</v>
      </c>
      <c r="D35" s="29"/>
      <c r="E35" s="29"/>
      <c r="F35" s="29"/>
      <c r="G35" s="29"/>
      <c r="H35" s="29"/>
      <c r="I35" s="29"/>
      <c r="J35" s="29">
        <v>1</v>
      </c>
      <c r="K35" s="29"/>
      <c r="L35" s="29"/>
      <c r="M35" s="29"/>
      <c r="N35" s="29"/>
      <c r="O35" s="29"/>
      <c r="P35" s="29"/>
      <c r="Q35" s="27"/>
      <c r="R35" s="27"/>
      <c r="S35" s="27"/>
      <c r="T35" s="29">
        <f t="shared" si="0"/>
        <v>1</v>
      </c>
    </row>
    <row r="36" spans="1:20" x14ac:dyDescent="0.2">
      <c r="A36" s="27">
        <v>33</v>
      </c>
      <c r="B36" s="27" t="s">
        <v>41</v>
      </c>
      <c r="C36" s="27" t="s">
        <v>13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>
        <v>1</v>
      </c>
      <c r="Q36" s="27"/>
      <c r="R36" s="27"/>
      <c r="S36" s="27"/>
      <c r="T36" s="29">
        <f t="shared" si="0"/>
        <v>1</v>
      </c>
    </row>
    <row r="37" spans="1:20" x14ac:dyDescent="0.2">
      <c r="A37" s="27">
        <v>34</v>
      </c>
      <c r="B37" s="27" t="s">
        <v>96</v>
      </c>
      <c r="C37" s="27" t="s">
        <v>49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>
        <v>1</v>
      </c>
      <c r="O37" s="29"/>
      <c r="P37" s="29"/>
      <c r="Q37" s="27"/>
      <c r="R37" s="27"/>
      <c r="S37" s="27"/>
      <c r="T37" s="29">
        <f t="shared" si="0"/>
        <v>1</v>
      </c>
    </row>
    <row r="38" spans="1:20" x14ac:dyDescent="0.2">
      <c r="A38" s="27">
        <v>35</v>
      </c>
      <c r="B38" s="11" t="s">
        <v>47</v>
      </c>
      <c r="C38" s="11" t="s">
        <v>37</v>
      </c>
      <c r="D38" s="29"/>
      <c r="E38" s="29"/>
      <c r="F38" s="29"/>
      <c r="G38" s="29"/>
      <c r="H38" s="29"/>
      <c r="I38" s="29"/>
      <c r="J38" s="29"/>
      <c r="K38" s="29">
        <v>1</v>
      </c>
      <c r="L38" s="29"/>
      <c r="M38" s="29"/>
      <c r="N38" s="29"/>
      <c r="O38" s="29"/>
      <c r="P38" s="29"/>
      <c r="Q38" s="27"/>
      <c r="R38" s="27"/>
      <c r="S38" s="27"/>
      <c r="T38" s="29">
        <f t="shared" si="0"/>
        <v>1</v>
      </c>
    </row>
    <row r="39" spans="1:20" x14ac:dyDescent="0.2">
      <c r="A39" s="27">
        <v>36</v>
      </c>
      <c r="B39" s="11" t="s">
        <v>50</v>
      </c>
      <c r="C39" s="11" t="s">
        <v>37</v>
      </c>
      <c r="D39" s="29"/>
      <c r="E39" s="29"/>
      <c r="F39" s="29"/>
      <c r="G39" s="29"/>
      <c r="H39" s="29"/>
      <c r="I39" s="29"/>
      <c r="J39" s="29"/>
      <c r="K39" s="29">
        <v>1</v>
      </c>
      <c r="L39" s="29"/>
      <c r="M39" s="29"/>
      <c r="N39" s="29"/>
      <c r="O39" s="29"/>
      <c r="P39" s="29"/>
      <c r="Q39" s="27"/>
      <c r="R39" s="27"/>
      <c r="S39" s="27"/>
      <c r="T39" s="29">
        <f t="shared" ref="T39" si="1">SUM(D39:R39)</f>
        <v>1</v>
      </c>
    </row>
    <row r="41" spans="1:20" x14ac:dyDescent="0.2">
      <c r="C41" s="27" t="s">
        <v>8</v>
      </c>
      <c r="D41" s="29">
        <f>SUM(D4:D40)</f>
        <v>8</v>
      </c>
      <c r="E41" s="29">
        <f t="shared" ref="E41:R41" si="2">SUM(E4:E40)</f>
        <v>9</v>
      </c>
      <c r="F41" s="29">
        <f t="shared" si="2"/>
        <v>9</v>
      </c>
      <c r="G41" s="29">
        <f t="shared" si="2"/>
        <v>16</v>
      </c>
      <c r="H41" s="29">
        <f t="shared" si="2"/>
        <v>13</v>
      </c>
      <c r="I41" s="29">
        <f t="shared" si="2"/>
        <v>17</v>
      </c>
      <c r="J41" s="29">
        <f t="shared" si="2"/>
        <v>14</v>
      </c>
      <c r="K41" s="29">
        <f t="shared" si="2"/>
        <v>16</v>
      </c>
      <c r="L41" s="29">
        <f t="shared" si="2"/>
        <v>8</v>
      </c>
      <c r="M41" s="29">
        <f t="shared" si="2"/>
        <v>20</v>
      </c>
      <c r="N41" s="29">
        <f t="shared" si="2"/>
        <v>19</v>
      </c>
      <c r="O41" s="29">
        <f t="shared" si="2"/>
        <v>20</v>
      </c>
      <c r="P41" s="29">
        <f t="shared" si="2"/>
        <v>12</v>
      </c>
      <c r="Q41" s="29">
        <f t="shared" si="2"/>
        <v>19</v>
      </c>
      <c r="R41" s="29">
        <f t="shared" si="2"/>
        <v>18</v>
      </c>
      <c r="S41" s="29">
        <f>SUM(S4:S34)</f>
        <v>0</v>
      </c>
      <c r="T41" s="29">
        <f>SUM(T4:T40)</f>
        <v>218</v>
      </c>
    </row>
  </sheetData>
  <sortState ref="B3:T38">
    <sortCondition descending="1" ref="T3:T38"/>
  </sortState>
  <pageMargins left="0.31496062992125984" right="0.31496062992125984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Ere</vt:lpstr>
      <vt:lpstr>1ste</vt:lpstr>
      <vt:lpstr>2de</vt:lpstr>
      <vt:lpstr>3de</vt:lpstr>
      <vt:lpstr>jeugd</vt:lpstr>
      <vt:lpstr>30op 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De Meyer</dc:creator>
  <cp:lastModifiedBy>Windows User</cp:lastModifiedBy>
  <cp:lastPrinted>2026-04-20T08:51:50Z</cp:lastPrinted>
  <dcterms:created xsi:type="dcterms:W3CDTF">2025-09-29T05:41:54Z</dcterms:created>
  <dcterms:modified xsi:type="dcterms:W3CDTF">2026-04-27T06:24:51Z</dcterms:modified>
</cp:coreProperties>
</file>