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uropean Championship 2025\Uitslagen\"/>
    </mc:Choice>
  </mc:AlternateContent>
  <xr:revisionPtr revIDLastSave="0" documentId="13_ncr:1_{377046B8-F012-468A-B2A9-686A6699AA00}" xr6:coauthVersionLast="47" xr6:coauthVersionMax="47" xr10:uidLastSave="{00000000-0000-0000-0000-000000000000}"/>
  <bookViews>
    <workbookView xWindow="-108" yWindow="-108" windowWidth="23256" windowHeight="12456" activeTab="7" xr2:uid="{51A8AAE6-D8A2-48F8-9D3A-D7C93739EDC3}"/>
  </bookViews>
  <sheets>
    <sheet name="total" sheetId="1" r:id="rId1"/>
    <sheet name="TOP HALF" sheetId="2" r:id="rId2"/>
    <sheet name="LAST 16" sheetId="3" r:id="rId3"/>
    <sheet name="LAST 8" sheetId="4" r:id="rId4"/>
    <sheet name="LAST 6" sheetId="5" r:id="rId5"/>
    <sheet name="LAST 4" sheetId="6" r:id="rId6"/>
    <sheet name="LAST 3" sheetId="7" r:id="rId7"/>
    <sheet name="LAST 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8" l="1"/>
  <c r="AA2" i="8"/>
  <c r="O3" i="8"/>
  <c r="Q3" i="8" s="1"/>
  <c r="S3" i="8" s="1"/>
  <c r="U3" i="8" s="1"/>
  <c r="W3" i="8" s="1"/>
  <c r="Y3" i="8" s="1"/>
  <c r="O2" i="8"/>
  <c r="Q2" i="8" s="1"/>
  <c r="S2" i="8" s="1"/>
  <c r="U2" i="8" s="1"/>
  <c r="W2" i="8" s="1"/>
  <c r="Y2" i="8" s="1"/>
  <c r="Y3" i="7"/>
  <c r="Y4" i="7"/>
  <c r="Y2" i="7"/>
  <c r="Q4" i="7"/>
  <c r="S4" i="7" s="1"/>
  <c r="U4" i="7" s="1"/>
  <c r="W4" i="7" s="1"/>
  <c r="O4" i="7"/>
  <c r="O3" i="7"/>
  <c r="Q3" i="7" s="1"/>
  <c r="S3" i="7" s="1"/>
  <c r="U3" i="7" s="1"/>
  <c r="W3" i="7" s="1"/>
  <c r="Q2" i="7"/>
  <c r="S2" i="7" s="1"/>
  <c r="U2" i="7" s="1"/>
  <c r="W2" i="7" s="1"/>
  <c r="O2" i="7"/>
  <c r="O4" i="6"/>
  <c r="Q4" i="6" s="1"/>
  <c r="S4" i="6" s="1"/>
  <c r="U4" i="6" s="1"/>
  <c r="W4" i="6" s="1"/>
  <c r="O5" i="6"/>
  <c r="Q5" i="6" s="1"/>
  <c r="S5" i="6" s="1"/>
  <c r="U5" i="6" s="1"/>
  <c r="W5" i="6" s="1"/>
  <c r="O3" i="6"/>
  <c r="Q3" i="6" s="1"/>
  <c r="S3" i="6" s="1"/>
  <c r="U3" i="6" s="1"/>
  <c r="W3" i="6" s="1"/>
  <c r="O2" i="6"/>
  <c r="Q2" i="6" s="1"/>
  <c r="S2" i="6" s="1"/>
  <c r="U2" i="6" s="1"/>
  <c r="W2" i="6" s="1"/>
  <c r="O6" i="5"/>
  <c r="Q6" i="5" s="1"/>
  <c r="S6" i="5" s="1"/>
  <c r="U6" i="5" s="1"/>
  <c r="O7" i="5"/>
  <c r="Q7" i="5" s="1"/>
  <c r="S7" i="5" s="1"/>
  <c r="U7" i="5" s="1"/>
  <c r="O5" i="5"/>
  <c r="Q5" i="5" s="1"/>
  <c r="S5" i="5" s="1"/>
  <c r="U5" i="5" s="1"/>
  <c r="O4" i="5"/>
  <c r="Q4" i="5" s="1"/>
  <c r="S4" i="5" s="1"/>
  <c r="U4" i="5" s="1"/>
  <c r="O3" i="5"/>
  <c r="Q3" i="5" s="1"/>
  <c r="S3" i="5" s="1"/>
  <c r="U3" i="5" s="1"/>
  <c r="O2" i="5"/>
  <c r="Q2" i="5" s="1"/>
  <c r="S2" i="5" s="1"/>
  <c r="U2" i="5" s="1"/>
  <c r="S8" i="4"/>
  <c r="O8" i="4"/>
  <c r="Q8" i="4" s="1"/>
  <c r="O7" i="4"/>
  <c r="Q7" i="4" s="1"/>
  <c r="S7" i="4" s="1"/>
  <c r="O9" i="4"/>
  <c r="Q9" i="4" s="1"/>
  <c r="S9" i="4" s="1"/>
  <c r="O4" i="4"/>
  <c r="Q4" i="4" s="1"/>
  <c r="S4" i="4" s="1"/>
  <c r="O6" i="4"/>
  <c r="Q6" i="4" s="1"/>
  <c r="S6" i="4" s="1"/>
  <c r="O5" i="4"/>
  <c r="Q5" i="4" s="1"/>
  <c r="S5" i="4" s="1"/>
  <c r="O3" i="4"/>
  <c r="Q3" i="4" s="1"/>
  <c r="S3" i="4" s="1"/>
  <c r="O2" i="4"/>
  <c r="Q2" i="4" s="1"/>
  <c r="S2" i="4" s="1"/>
  <c r="Q7" i="3"/>
  <c r="Q8" i="3"/>
  <c r="Q15" i="3"/>
  <c r="Q16" i="3"/>
  <c r="Q17" i="3"/>
  <c r="O17" i="3"/>
  <c r="O16" i="3"/>
  <c r="O15" i="3"/>
  <c r="O13" i="3"/>
  <c r="Q13" i="3" s="1"/>
  <c r="O14" i="3"/>
  <c r="Q14" i="3" s="1"/>
  <c r="O12" i="3"/>
  <c r="Q12" i="3" s="1"/>
  <c r="O11" i="3"/>
  <c r="Q11" i="3" s="1"/>
  <c r="O10" i="3"/>
  <c r="Q10" i="3" s="1"/>
  <c r="O9" i="3"/>
  <c r="Q9" i="3" s="1"/>
  <c r="O8" i="3"/>
  <c r="O7" i="3"/>
  <c r="O5" i="3"/>
  <c r="Q5" i="3" s="1"/>
  <c r="O6" i="3"/>
  <c r="Q6" i="3" s="1"/>
  <c r="O4" i="3"/>
  <c r="Q4" i="3" s="1"/>
  <c r="O3" i="3"/>
  <c r="Q3" i="3" s="1"/>
  <c r="O2" i="3"/>
  <c r="Q2" i="3" s="1"/>
  <c r="O6" i="2"/>
  <c r="O3" i="2"/>
  <c r="O9" i="2"/>
  <c r="O4" i="2"/>
  <c r="O7" i="2"/>
  <c r="O10" i="2"/>
  <c r="O8" i="2"/>
  <c r="O13" i="2"/>
  <c r="O16" i="2"/>
  <c r="O14" i="2"/>
  <c r="O17" i="2"/>
  <c r="O18" i="2"/>
  <c r="O5" i="2"/>
  <c r="O11" i="2"/>
  <c r="O15" i="2"/>
  <c r="O12" i="2"/>
  <c r="O2" i="2"/>
</calcChain>
</file>

<file path=xl/sharedStrings.xml><?xml version="1.0" encoding="utf-8"?>
<sst xmlns="http://schemas.openxmlformats.org/spreadsheetml/2006/main" count="508" uniqueCount="123">
  <si>
    <t>Nr. Deelnemer</t>
  </si>
  <si>
    <t>Name</t>
  </si>
  <si>
    <t>First Name</t>
  </si>
  <si>
    <t>Gender</t>
  </si>
  <si>
    <t>Round 1</t>
  </si>
  <si>
    <t>Round 2</t>
  </si>
  <si>
    <t>Round 3</t>
  </si>
  <si>
    <t>Round 4</t>
  </si>
  <si>
    <t>Sub Total</t>
  </si>
  <si>
    <t>Round 5</t>
  </si>
  <si>
    <t>Total</t>
  </si>
  <si>
    <t>01.01</t>
  </si>
  <si>
    <t xml:space="preserve">Daans </t>
  </si>
  <si>
    <t>Reintje</t>
  </si>
  <si>
    <t>F</t>
  </si>
  <si>
    <t>01.02</t>
  </si>
  <si>
    <t>Gonzales Alarcon</t>
  </si>
  <si>
    <t>Maria</t>
  </si>
  <si>
    <t>01.08</t>
  </si>
  <si>
    <t>Keymis</t>
  </si>
  <si>
    <t>Rina</t>
  </si>
  <si>
    <t>02.02</t>
  </si>
  <si>
    <t>Derain</t>
  </si>
  <si>
    <t>Carole</t>
  </si>
  <si>
    <t>03.02</t>
  </si>
  <si>
    <t>Fernandez Sevilla</t>
  </si>
  <si>
    <t>Maria Violeta</t>
  </si>
  <si>
    <t>03.05</t>
  </si>
  <si>
    <t>Schepens</t>
  </si>
  <si>
    <t>Nicole</t>
  </si>
  <si>
    <t>04.02</t>
  </si>
  <si>
    <t>Ruiz Romero</t>
  </si>
  <si>
    <t>Maria Cruz</t>
  </si>
  <si>
    <t>04.04</t>
  </si>
  <si>
    <t>Van Wonterghem</t>
  </si>
  <si>
    <t>Aurelia</t>
  </si>
  <si>
    <t>04.08</t>
  </si>
  <si>
    <t xml:space="preserve">De Meyer </t>
  </si>
  <si>
    <t>Kelly</t>
  </si>
  <si>
    <t>05.01</t>
  </si>
  <si>
    <t>Malomgré</t>
  </si>
  <si>
    <t>Daniella</t>
  </si>
  <si>
    <t>05.02</t>
  </si>
  <si>
    <t>Standfuss</t>
  </si>
  <si>
    <t>Manuela</t>
  </si>
  <si>
    <t>05.04</t>
  </si>
  <si>
    <t>Simarro Martinez</t>
  </si>
  <si>
    <t>Maria Jose</t>
  </si>
  <si>
    <t>05.05</t>
  </si>
  <si>
    <t>Ludgard</t>
  </si>
  <si>
    <t>06.01</t>
  </si>
  <si>
    <t>Cindy</t>
  </si>
  <si>
    <t>06.03</t>
  </si>
  <si>
    <t>Nicieza</t>
  </si>
  <si>
    <t>Belen</t>
  </si>
  <si>
    <t>06.06</t>
  </si>
  <si>
    <t>Tamayo Troya</t>
  </si>
  <si>
    <t>Susana</t>
  </si>
  <si>
    <t>07.03</t>
  </si>
  <si>
    <t>Decomble</t>
  </si>
  <si>
    <t>Tilly</t>
  </si>
  <si>
    <t>08.03</t>
  </si>
  <si>
    <t>Nagy</t>
  </si>
  <si>
    <t>Marianna</t>
  </si>
  <si>
    <t>08.07</t>
  </si>
  <si>
    <t>Veres</t>
  </si>
  <si>
    <t>Gabriella</t>
  </si>
  <si>
    <t>09.05</t>
  </si>
  <si>
    <t>Segers</t>
  </si>
  <si>
    <t>Viviane</t>
  </si>
  <si>
    <t>09.07</t>
  </si>
  <si>
    <t>Andrieux</t>
  </si>
  <si>
    <t>Eve</t>
  </si>
  <si>
    <t>10.02</t>
  </si>
  <si>
    <t>Lopez Gallego</t>
  </si>
  <si>
    <t>Victoria</t>
  </si>
  <si>
    <t>10.03</t>
  </si>
  <si>
    <t>Perez</t>
  </si>
  <si>
    <t>Zulima</t>
  </si>
  <si>
    <t>10.04</t>
  </si>
  <si>
    <t>Loomans</t>
  </si>
  <si>
    <t>Agnes</t>
  </si>
  <si>
    <t>10.08</t>
  </si>
  <si>
    <t>Lambrechts</t>
  </si>
  <si>
    <t>Monique</t>
  </si>
  <si>
    <t>11.04</t>
  </si>
  <si>
    <t xml:space="preserve">Thijs </t>
  </si>
  <si>
    <t>Philomena</t>
  </si>
  <si>
    <t>11.07</t>
  </si>
  <si>
    <t xml:space="preserve">Couwels </t>
  </si>
  <si>
    <t>Annemie</t>
  </si>
  <si>
    <t>12.01</t>
  </si>
  <si>
    <t>Decap</t>
  </si>
  <si>
    <t>12.06</t>
  </si>
  <si>
    <t>De Bock</t>
  </si>
  <si>
    <t>Yana</t>
  </si>
  <si>
    <t>13.01</t>
  </si>
  <si>
    <t>Sandy</t>
  </si>
  <si>
    <t>13.05</t>
  </si>
  <si>
    <t xml:space="preserve">Vandenberghe </t>
  </si>
  <si>
    <t>Sjouke</t>
  </si>
  <si>
    <t>13.06</t>
  </si>
  <si>
    <t>Bendová</t>
  </si>
  <si>
    <t>Jana</t>
  </si>
  <si>
    <t>13.08</t>
  </si>
  <si>
    <t xml:space="preserve">Vanwonterghem </t>
  </si>
  <si>
    <t>Guida</t>
  </si>
  <si>
    <t>15.01</t>
  </si>
  <si>
    <t>Lepinay</t>
  </si>
  <si>
    <t>Angelique</t>
  </si>
  <si>
    <t>15.03</t>
  </si>
  <si>
    <t xml:space="preserve">Campana Hoyo </t>
  </si>
  <si>
    <t xml:space="preserve">Celedonia             </t>
  </si>
  <si>
    <t>Round 6</t>
  </si>
  <si>
    <t>Sub total</t>
  </si>
  <si>
    <t>Last 16</t>
  </si>
  <si>
    <t>SUB TOTAL</t>
  </si>
  <si>
    <t>LAST 8</t>
  </si>
  <si>
    <t>LAST 6</t>
  </si>
  <si>
    <t>LAST 4</t>
  </si>
  <si>
    <t>LAST 3</t>
  </si>
  <si>
    <t>LAST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</si>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</sst>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i/>
      <sz val="12"/>
      <color theme="1"/>
      <name val="Bangle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1" xfId="0" applyBorder="1" applyAlignment="1">
      <alignment textRotation="75"/>
    </xf>
    <xf numFmtId="0" fontId="2" fillId="0" borderId="1" xfId="0" applyFont="1" applyBorder="1" applyAlignment="1">
      <alignment textRotation="75"/>
    </xf>
    <xf numFmtId="0" fontId="2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1" xfId="0" applyFont="1" applyBorder="1" applyAlignment="1">
      <alignment vertical="center"/>
    </xf>
    <xf numFmtId="0" fontId="0" fillId="0" borderId="1" xfId="0" applyBorder="1"/>
    <xf numFmtId="0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2" fillId="0" borderId="6" xfId="0" applyFont="1" applyFill="1" applyBorder="1" applyAlignment="1">
      <alignment horizontal="center" textRotation="75"/>
    </xf>
    <xf numFmtId="0" fontId="3" fillId="0" borderId="2" xfId="0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</cellXfs>
  <cellStyles count="2">
    <cellStyle name="Standaard" xfId="0" builtinId="0"/>
    <cellStyle name="Standaard 2" xfId="1" xr:uid="{61855D47-7056-4BE0-B007-8C5E69CD2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94C5-6615-4705-A260-1B32F778893F}">
  <dimension ref="A1:M36"/>
  <sheetViews>
    <sheetView topLeftCell="A8" workbookViewId="0">
      <selection activeCell="E20" sqref="E20"/>
    </sheetView>
  </sheetViews>
  <sheetFormatPr defaultRowHeight="15"/>
  <cols>
    <col min="1" max="1" width="2.81640625" bestFit="1" customWidth="1"/>
    <col min="4" max="4" width="16.08984375" bestFit="1" customWidth="1"/>
    <col min="5" max="5" width="15.90625" bestFit="1" customWidth="1"/>
  </cols>
  <sheetData>
    <row r="1" spans="1:13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</row>
    <row r="3" spans="1:13" ht="15.6">
      <c r="A3">
        <v>2</v>
      </c>
      <c r="B3" s="4">
        <v>2</v>
      </c>
      <c r="C3" s="5" t="s">
        <v>15</v>
      </c>
      <c r="D3" s="9" t="s">
        <v>16</v>
      </c>
      <c r="E3" s="10" t="s">
        <v>17</v>
      </c>
      <c r="F3" s="8" t="s">
        <v>14</v>
      </c>
      <c r="G3" s="4">
        <v>20</v>
      </c>
      <c r="H3" s="4">
        <v>6</v>
      </c>
      <c r="I3" s="4">
        <v>4</v>
      </c>
      <c r="J3" s="4">
        <v>18</v>
      </c>
      <c r="K3" s="4">
        <v>48</v>
      </c>
      <c r="L3" s="4">
        <v>20</v>
      </c>
      <c r="M3" s="4">
        <v>68</v>
      </c>
    </row>
    <row r="4" spans="1:13" ht="15.6">
      <c r="A4">
        <v>3</v>
      </c>
      <c r="B4" s="4">
        <v>43</v>
      </c>
      <c r="C4" s="16" t="s">
        <v>52</v>
      </c>
      <c r="D4" s="9" t="s">
        <v>53</v>
      </c>
      <c r="E4" s="10" t="s">
        <v>54</v>
      </c>
      <c r="F4" s="12" t="s">
        <v>14</v>
      </c>
      <c r="G4" s="4">
        <v>24</v>
      </c>
      <c r="H4" s="4">
        <v>14</v>
      </c>
      <c r="I4" s="4">
        <v>10</v>
      </c>
      <c r="J4" s="4">
        <v>0</v>
      </c>
      <c r="K4" s="4">
        <v>48</v>
      </c>
      <c r="L4" s="4">
        <v>20</v>
      </c>
      <c r="M4" s="4">
        <v>68</v>
      </c>
    </row>
    <row r="5" spans="1:13" ht="15.6">
      <c r="A5">
        <v>4</v>
      </c>
      <c r="B5" s="4">
        <v>94</v>
      </c>
      <c r="C5" s="16" t="s">
        <v>93</v>
      </c>
      <c r="D5" s="6" t="s">
        <v>94</v>
      </c>
      <c r="E5" s="7" t="s">
        <v>95</v>
      </c>
      <c r="F5" s="12" t="s">
        <v>14</v>
      </c>
      <c r="G5" s="4">
        <v>10</v>
      </c>
      <c r="H5" s="4">
        <v>18</v>
      </c>
      <c r="I5" s="4">
        <v>16</v>
      </c>
      <c r="J5" s="4">
        <v>4</v>
      </c>
      <c r="K5" s="4">
        <v>48</v>
      </c>
      <c r="L5" s="4">
        <v>20</v>
      </c>
      <c r="M5" s="4">
        <v>68</v>
      </c>
    </row>
    <row r="6" spans="1:13" ht="15.6">
      <c r="A6">
        <v>5</v>
      </c>
      <c r="B6" s="4">
        <v>74</v>
      </c>
      <c r="C6" s="16" t="s">
        <v>73</v>
      </c>
      <c r="D6" s="9" t="s">
        <v>74</v>
      </c>
      <c r="E6" s="10" t="s">
        <v>75</v>
      </c>
      <c r="F6" s="12" t="s">
        <v>14</v>
      </c>
      <c r="G6" s="4">
        <v>10</v>
      </c>
      <c r="H6" s="4">
        <v>18</v>
      </c>
      <c r="I6" s="4">
        <v>14</v>
      </c>
      <c r="J6" s="4">
        <v>18</v>
      </c>
      <c r="K6" s="4">
        <v>60</v>
      </c>
      <c r="L6" s="4">
        <v>0</v>
      </c>
      <c r="M6" s="4">
        <v>60</v>
      </c>
    </row>
    <row r="7" spans="1:13" ht="15.6">
      <c r="A7">
        <v>6</v>
      </c>
      <c r="B7" s="4">
        <v>104</v>
      </c>
      <c r="C7" s="16" t="s">
        <v>104</v>
      </c>
      <c r="D7" s="6" t="s">
        <v>105</v>
      </c>
      <c r="E7" s="7" t="s">
        <v>106</v>
      </c>
      <c r="F7" s="12" t="s">
        <v>14</v>
      </c>
      <c r="G7" s="4">
        <v>8</v>
      </c>
      <c r="H7" s="4">
        <v>18</v>
      </c>
      <c r="I7" s="4">
        <v>24</v>
      </c>
      <c r="J7" s="4">
        <v>0</v>
      </c>
      <c r="K7" s="4">
        <v>50</v>
      </c>
      <c r="L7" s="4">
        <v>10</v>
      </c>
      <c r="M7" s="4">
        <v>60</v>
      </c>
    </row>
    <row r="8" spans="1:13" ht="15.6">
      <c r="A8">
        <v>7</v>
      </c>
      <c r="B8" s="4">
        <v>18</v>
      </c>
      <c r="C8" s="5" t="s">
        <v>24</v>
      </c>
      <c r="D8" s="9" t="s">
        <v>25</v>
      </c>
      <c r="E8" s="10" t="s">
        <v>26</v>
      </c>
      <c r="F8" s="12" t="s">
        <v>14</v>
      </c>
      <c r="G8" s="4">
        <v>12</v>
      </c>
      <c r="H8" s="4">
        <v>12</v>
      </c>
      <c r="I8" s="4">
        <v>12</v>
      </c>
      <c r="J8" s="4">
        <v>10</v>
      </c>
      <c r="K8" s="4">
        <v>46</v>
      </c>
      <c r="L8" s="4">
        <v>10</v>
      </c>
      <c r="M8" s="4">
        <v>56</v>
      </c>
    </row>
    <row r="9" spans="1:13" ht="15.6">
      <c r="A9">
        <v>8</v>
      </c>
      <c r="B9" s="4">
        <v>1</v>
      </c>
      <c r="C9" s="5" t="s">
        <v>11</v>
      </c>
      <c r="D9" s="6" t="s">
        <v>12</v>
      </c>
      <c r="E9" s="7" t="s">
        <v>13</v>
      </c>
      <c r="F9" s="8" t="s">
        <v>14</v>
      </c>
      <c r="G9" s="4">
        <v>18</v>
      </c>
      <c r="H9" s="4">
        <v>14</v>
      </c>
      <c r="I9" s="4">
        <v>0</v>
      </c>
      <c r="J9" s="4">
        <v>8</v>
      </c>
      <c r="K9" s="4">
        <v>40</v>
      </c>
      <c r="L9" s="4">
        <v>10</v>
      </c>
      <c r="M9" s="4">
        <v>50</v>
      </c>
    </row>
    <row r="10" spans="1:13" ht="15.6">
      <c r="A10">
        <v>9</v>
      </c>
      <c r="B10" s="4">
        <v>51</v>
      </c>
      <c r="C10" s="16" t="s">
        <v>58</v>
      </c>
      <c r="D10" s="13" t="s">
        <v>59</v>
      </c>
      <c r="E10" s="14" t="s">
        <v>60</v>
      </c>
      <c r="F10" s="12" t="s">
        <v>14</v>
      </c>
      <c r="G10" s="4">
        <v>6</v>
      </c>
      <c r="H10" s="4">
        <v>2</v>
      </c>
      <c r="I10" s="4">
        <v>6</v>
      </c>
      <c r="J10" s="4">
        <v>24</v>
      </c>
      <c r="K10" s="4">
        <v>38</v>
      </c>
      <c r="L10" s="4">
        <v>10</v>
      </c>
      <c r="M10" s="4">
        <v>48</v>
      </c>
    </row>
    <row r="11" spans="1:13" ht="15.6">
      <c r="A11">
        <v>10</v>
      </c>
      <c r="B11" s="4">
        <v>28</v>
      </c>
      <c r="C11" s="5" t="s">
        <v>33</v>
      </c>
      <c r="D11" s="16" t="s">
        <v>34</v>
      </c>
      <c r="E11" s="7" t="s">
        <v>35</v>
      </c>
      <c r="F11" s="12" t="s">
        <v>14</v>
      </c>
      <c r="G11" s="4">
        <v>18</v>
      </c>
      <c r="H11" s="4">
        <v>8</v>
      </c>
      <c r="I11" s="4">
        <v>18</v>
      </c>
      <c r="J11" s="4">
        <v>0</v>
      </c>
      <c r="K11" s="4">
        <v>44</v>
      </c>
      <c r="L11" s="4">
        <v>0</v>
      </c>
      <c r="M11" s="4">
        <v>44</v>
      </c>
    </row>
    <row r="12" spans="1:13" ht="15.6">
      <c r="A12">
        <v>11</v>
      </c>
      <c r="B12" s="4">
        <v>37</v>
      </c>
      <c r="C12" s="5" t="s">
        <v>48</v>
      </c>
      <c r="D12" s="16" t="s">
        <v>19</v>
      </c>
      <c r="E12" s="7" t="s">
        <v>49</v>
      </c>
      <c r="F12" s="12" t="s">
        <v>14</v>
      </c>
      <c r="G12" s="4">
        <v>0</v>
      </c>
      <c r="H12" s="4">
        <v>6</v>
      </c>
      <c r="I12" s="4">
        <v>8</v>
      </c>
      <c r="J12" s="4">
        <v>10</v>
      </c>
      <c r="K12" s="4">
        <v>24</v>
      </c>
      <c r="L12" s="4">
        <v>20</v>
      </c>
      <c r="M12" s="4">
        <v>44</v>
      </c>
    </row>
    <row r="13" spans="1:13" ht="15.6">
      <c r="A13">
        <v>12</v>
      </c>
      <c r="B13" s="4">
        <v>102</v>
      </c>
      <c r="C13" s="16" t="s">
        <v>101</v>
      </c>
      <c r="D13" s="16" t="s">
        <v>102</v>
      </c>
      <c r="E13" s="7" t="s">
        <v>103</v>
      </c>
      <c r="F13" s="12" t="s">
        <v>14</v>
      </c>
      <c r="G13" s="4">
        <v>6</v>
      </c>
      <c r="H13" s="4">
        <v>14</v>
      </c>
      <c r="I13" s="4">
        <v>0</v>
      </c>
      <c r="J13" s="4">
        <v>14</v>
      </c>
      <c r="K13" s="4">
        <v>34</v>
      </c>
      <c r="L13" s="4">
        <v>10</v>
      </c>
      <c r="M13" s="4">
        <v>44</v>
      </c>
    </row>
    <row r="14" spans="1:13" ht="15.6">
      <c r="A14">
        <v>13</v>
      </c>
      <c r="B14" s="4">
        <v>69</v>
      </c>
      <c r="C14" s="16" t="s">
        <v>67</v>
      </c>
      <c r="D14" s="16" t="s">
        <v>68</v>
      </c>
      <c r="E14" s="7" t="s">
        <v>69</v>
      </c>
      <c r="F14" s="12" t="s">
        <v>14</v>
      </c>
      <c r="G14" s="4">
        <v>2</v>
      </c>
      <c r="H14" s="4">
        <v>10</v>
      </c>
      <c r="I14" s="4">
        <v>6</v>
      </c>
      <c r="J14" s="4">
        <v>14</v>
      </c>
      <c r="K14" s="4">
        <v>32</v>
      </c>
      <c r="L14" s="4">
        <v>10</v>
      </c>
      <c r="M14" s="4">
        <v>42</v>
      </c>
    </row>
    <row r="15" spans="1:13" ht="15.6">
      <c r="A15">
        <v>14</v>
      </c>
      <c r="B15" s="4">
        <v>89</v>
      </c>
      <c r="C15" s="16" t="s">
        <v>91</v>
      </c>
      <c r="D15" s="18" t="s">
        <v>92</v>
      </c>
      <c r="E15" s="19" t="s">
        <v>51</v>
      </c>
      <c r="F15" s="12" t="s">
        <v>14</v>
      </c>
      <c r="G15" s="4">
        <v>14</v>
      </c>
      <c r="H15" s="4">
        <v>6</v>
      </c>
      <c r="I15" s="4">
        <v>6</v>
      </c>
      <c r="J15" s="4">
        <v>6</v>
      </c>
      <c r="K15" s="4">
        <v>32</v>
      </c>
      <c r="L15" s="4">
        <v>10</v>
      </c>
      <c r="M15" s="4">
        <v>42</v>
      </c>
    </row>
    <row r="16" spans="1:13" ht="15.6">
      <c r="A16">
        <v>15</v>
      </c>
      <c r="B16" s="4">
        <v>59</v>
      </c>
      <c r="C16" s="16" t="s">
        <v>61</v>
      </c>
      <c r="D16" s="18" t="s">
        <v>62</v>
      </c>
      <c r="E16" s="19" t="s">
        <v>63</v>
      </c>
      <c r="F16" s="12" t="s">
        <v>14</v>
      </c>
      <c r="G16" s="4">
        <v>8</v>
      </c>
      <c r="H16" s="4">
        <v>6</v>
      </c>
      <c r="I16" s="4">
        <v>0</v>
      </c>
      <c r="J16" s="4">
        <v>12</v>
      </c>
      <c r="K16" s="4">
        <v>26</v>
      </c>
      <c r="L16" s="4">
        <v>10</v>
      </c>
      <c r="M16" s="4">
        <v>36</v>
      </c>
    </row>
    <row r="17" spans="1:13" ht="15.6">
      <c r="A17">
        <v>16</v>
      </c>
      <c r="B17" s="4">
        <v>26</v>
      </c>
      <c r="C17" s="5" t="s">
        <v>30</v>
      </c>
      <c r="D17" s="17" t="s">
        <v>31</v>
      </c>
      <c r="E17" s="10" t="s">
        <v>32</v>
      </c>
      <c r="F17" s="12" t="s">
        <v>14</v>
      </c>
      <c r="G17" s="4">
        <v>6</v>
      </c>
      <c r="H17" s="4">
        <v>6</v>
      </c>
      <c r="I17" s="4">
        <v>0</v>
      </c>
      <c r="J17" s="4">
        <v>2</v>
      </c>
      <c r="K17" s="4">
        <v>14</v>
      </c>
      <c r="L17" s="4">
        <v>20</v>
      </c>
      <c r="M17" s="4">
        <v>34</v>
      </c>
    </row>
    <row r="18" spans="1:13" ht="15.6">
      <c r="A18">
        <v>17</v>
      </c>
      <c r="B18" s="4">
        <v>110</v>
      </c>
      <c r="C18" s="16" t="s">
        <v>107</v>
      </c>
      <c r="D18" s="16" t="s">
        <v>108</v>
      </c>
      <c r="E18" s="7" t="s">
        <v>109</v>
      </c>
      <c r="F18" s="12" t="s">
        <v>14</v>
      </c>
      <c r="G18" s="4">
        <v>6</v>
      </c>
      <c r="H18" s="4">
        <v>12</v>
      </c>
      <c r="I18" s="4">
        <v>14</v>
      </c>
      <c r="J18" s="4">
        <v>2</v>
      </c>
      <c r="K18" s="4">
        <v>34</v>
      </c>
      <c r="L18" s="4">
        <v>0</v>
      </c>
      <c r="M18" s="4">
        <v>34</v>
      </c>
    </row>
    <row r="19" spans="1:13" ht="15.6">
      <c r="A19">
        <v>18</v>
      </c>
      <c r="B19" s="4">
        <v>41</v>
      </c>
      <c r="C19" s="16" t="s">
        <v>50</v>
      </c>
      <c r="D19" s="16" t="s">
        <v>37</v>
      </c>
      <c r="E19" s="7" t="s">
        <v>51</v>
      </c>
      <c r="F19" s="12" t="s">
        <v>14</v>
      </c>
      <c r="G19" s="4">
        <v>24</v>
      </c>
      <c r="H19" s="4">
        <v>0</v>
      </c>
      <c r="I19" s="4">
        <v>8</v>
      </c>
      <c r="J19" s="4">
        <v>0</v>
      </c>
      <c r="K19" s="4">
        <v>32</v>
      </c>
      <c r="L19" s="4">
        <v>0</v>
      </c>
      <c r="M19" s="4">
        <v>32</v>
      </c>
    </row>
    <row r="20" spans="1:13" ht="15.6">
      <c r="A20">
        <v>19</v>
      </c>
      <c r="B20" s="4">
        <v>36</v>
      </c>
      <c r="C20" s="5" t="s">
        <v>45</v>
      </c>
      <c r="D20" s="17" t="s">
        <v>46</v>
      </c>
      <c r="E20" s="10" t="s">
        <v>47</v>
      </c>
      <c r="F20" s="12" t="s">
        <v>14</v>
      </c>
      <c r="G20" s="4">
        <v>12</v>
      </c>
      <c r="H20" s="4">
        <v>0</v>
      </c>
      <c r="I20" s="4">
        <v>10</v>
      </c>
      <c r="J20" s="4">
        <v>6</v>
      </c>
      <c r="K20" s="4">
        <v>28</v>
      </c>
      <c r="L20" s="4">
        <v>0</v>
      </c>
      <c r="M20" s="4">
        <v>28</v>
      </c>
    </row>
    <row r="21" spans="1:13" ht="15.6">
      <c r="A21">
        <v>20</v>
      </c>
      <c r="B21" s="4">
        <v>33</v>
      </c>
      <c r="C21" s="5" t="s">
        <v>39</v>
      </c>
      <c r="D21" s="15" t="s">
        <v>40</v>
      </c>
      <c r="E21" s="11" t="s">
        <v>41</v>
      </c>
      <c r="F21" s="12" t="s">
        <v>14</v>
      </c>
      <c r="G21" s="4">
        <v>6</v>
      </c>
      <c r="H21" s="4">
        <v>4</v>
      </c>
      <c r="I21" s="4">
        <v>0</v>
      </c>
      <c r="J21" s="4">
        <v>6</v>
      </c>
      <c r="K21" s="4">
        <v>16</v>
      </c>
      <c r="L21" s="4">
        <v>10</v>
      </c>
      <c r="M21" s="4">
        <v>26</v>
      </c>
    </row>
    <row r="22" spans="1:13" ht="15.6">
      <c r="A22">
        <v>21</v>
      </c>
      <c r="B22" s="4">
        <v>76</v>
      </c>
      <c r="C22" s="16" t="s">
        <v>79</v>
      </c>
      <c r="D22" s="16" t="s">
        <v>80</v>
      </c>
      <c r="E22" s="7" t="s">
        <v>81</v>
      </c>
      <c r="F22" s="12" t="s">
        <v>14</v>
      </c>
      <c r="G22" s="4">
        <v>6</v>
      </c>
      <c r="H22" s="4">
        <v>2</v>
      </c>
      <c r="I22" s="4">
        <v>14</v>
      </c>
      <c r="J22" s="4">
        <v>4</v>
      </c>
      <c r="K22" s="4">
        <v>26</v>
      </c>
      <c r="L22" s="4">
        <v>0</v>
      </c>
      <c r="M22" s="4">
        <v>26</v>
      </c>
    </row>
    <row r="23" spans="1:13" ht="15.6">
      <c r="A23">
        <v>22</v>
      </c>
      <c r="B23" s="4">
        <v>10</v>
      </c>
      <c r="C23" s="5" t="s">
        <v>21</v>
      </c>
      <c r="D23" s="15" t="s">
        <v>22</v>
      </c>
      <c r="E23" s="11" t="s">
        <v>23</v>
      </c>
      <c r="F23" s="12" t="s">
        <v>14</v>
      </c>
      <c r="G23" s="4">
        <v>4</v>
      </c>
      <c r="H23" s="4">
        <v>6</v>
      </c>
      <c r="I23" s="4">
        <v>0</v>
      </c>
      <c r="J23" s="4">
        <v>14</v>
      </c>
      <c r="K23" s="4">
        <v>24</v>
      </c>
      <c r="L23" s="4">
        <v>0</v>
      </c>
      <c r="M23" s="4">
        <v>24</v>
      </c>
    </row>
    <row r="24" spans="1:13" ht="15.6">
      <c r="A24">
        <v>23</v>
      </c>
      <c r="B24" s="4">
        <v>80</v>
      </c>
      <c r="C24" s="16" t="s">
        <v>82</v>
      </c>
      <c r="D24" s="16" t="s">
        <v>83</v>
      </c>
      <c r="E24" s="7" t="s">
        <v>84</v>
      </c>
      <c r="F24" s="12" t="s">
        <v>14</v>
      </c>
      <c r="G24" s="4">
        <v>4</v>
      </c>
      <c r="H24" s="4">
        <v>4</v>
      </c>
      <c r="I24" s="4">
        <v>6</v>
      </c>
      <c r="J24" s="4">
        <v>0</v>
      </c>
      <c r="K24" s="4">
        <v>14</v>
      </c>
      <c r="L24" s="4">
        <v>10</v>
      </c>
      <c r="M24" s="4">
        <v>24</v>
      </c>
    </row>
    <row r="25" spans="1:13" ht="15.6">
      <c r="A25">
        <v>24</v>
      </c>
      <c r="B25" s="4">
        <v>34</v>
      </c>
      <c r="C25" s="5" t="s">
        <v>42</v>
      </c>
      <c r="D25" s="16" t="s">
        <v>43</v>
      </c>
      <c r="E25" s="7" t="s">
        <v>44</v>
      </c>
      <c r="F25" s="12" t="s">
        <v>14</v>
      </c>
      <c r="G25" s="4">
        <v>2</v>
      </c>
      <c r="H25" s="4">
        <v>2</v>
      </c>
      <c r="I25" s="4">
        <v>12</v>
      </c>
      <c r="J25" s="4">
        <v>4</v>
      </c>
      <c r="K25" s="4">
        <v>20</v>
      </c>
      <c r="L25" s="4">
        <v>0</v>
      </c>
      <c r="M25" s="4">
        <v>20</v>
      </c>
    </row>
    <row r="26" spans="1:13" ht="15.6">
      <c r="A26">
        <v>25</v>
      </c>
      <c r="B26" s="4">
        <v>101</v>
      </c>
      <c r="C26" s="16" t="s">
        <v>98</v>
      </c>
      <c r="D26" s="16" t="s">
        <v>99</v>
      </c>
      <c r="E26" s="7" t="s">
        <v>100</v>
      </c>
      <c r="F26" s="12" t="s">
        <v>14</v>
      </c>
      <c r="G26" s="4">
        <v>0</v>
      </c>
      <c r="H26" s="4">
        <v>10</v>
      </c>
      <c r="I26" s="4">
        <v>8</v>
      </c>
      <c r="J26" s="4">
        <v>2</v>
      </c>
      <c r="K26" s="4">
        <v>20</v>
      </c>
      <c r="L26" s="4">
        <v>0</v>
      </c>
      <c r="M26" s="4">
        <v>20</v>
      </c>
    </row>
    <row r="27" spans="1:13" ht="15.6">
      <c r="A27">
        <v>26</v>
      </c>
      <c r="B27" s="4">
        <v>97</v>
      </c>
      <c r="C27" s="16" t="s">
        <v>96</v>
      </c>
      <c r="D27" s="16" t="s">
        <v>37</v>
      </c>
      <c r="E27" s="7" t="s">
        <v>97</v>
      </c>
      <c r="F27" s="12" t="s">
        <v>14</v>
      </c>
      <c r="G27" s="4">
        <v>0</v>
      </c>
      <c r="H27" s="4">
        <v>2</v>
      </c>
      <c r="I27" s="4">
        <v>0</v>
      </c>
      <c r="J27" s="4">
        <v>6</v>
      </c>
      <c r="K27" s="4">
        <v>8</v>
      </c>
      <c r="L27" s="4">
        <v>10</v>
      </c>
      <c r="M27" s="4">
        <v>18</v>
      </c>
    </row>
    <row r="28" spans="1:13" ht="15.6">
      <c r="A28">
        <v>27</v>
      </c>
      <c r="B28" s="4">
        <v>63</v>
      </c>
      <c r="C28" s="16" t="s">
        <v>64</v>
      </c>
      <c r="D28" s="16" t="s">
        <v>65</v>
      </c>
      <c r="E28" s="7" t="s">
        <v>66</v>
      </c>
      <c r="F28" s="12" t="s">
        <v>14</v>
      </c>
      <c r="G28" s="4">
        <v>0</v>
      </c>
      <c r="H28" s="4">
        <v>0</v>
      </c>
      <c r="I28" s="4">
        <v>16</v>
      </c>
      <c r="J28" s="4">
        <v>0</v>
      </c>
      <c r="K28" s="4">
        <v>16</v>
      </c>
      <c r="L28" s="4">
        <v>0</v>
      </c>
      <c r="M28" s="4">
        <v>16</v>
      </c>
    </row>
    <row r="29" spans="1:13" ht="15.6">
      <c r="A29">
        <v>28</v>
      </c>
      <c r="B29" s="4">
        <v>113</v>
      </c>
      <c r="C29" s="20" t="s">
        <v>110</v>
      </c>
      <c r="D29" s="16" t="s">
        <v>111</v>
      </c>
      <c r="E29" s="7" t="s">
        <v>112</v>
      </c>
      <c r="F29" s="12" t="s">
        <v>14</v>
      </c>
      <c r="G29" s="4">
        <v>4</v>
      </c>
      <c r="H29" s="4">
        <v>0</v>
      </c>
      <c r="I29" s="4">
        <v>6</v>
      </c>
      <c r="J29" s="4">
        <v>6</v>
      </c>
      <c r="K29" s="4">
        <v>16</v>
      </c>
      <c r="L29" s="4">
        <v>0</v>
      </c>
      <c r="M29" s="4">
        <v>16</v>
      </c>
    </row>
    <row r="30" spans="1:13" ht="15.6">
      <c r="A30">
        <v>29</v>
      </c>
      <c r="B30" s="4">
        <v>32</v>
      </c>
      <c r="C30" s="5" t="s">
        <v>36</v>
      </c>
      <c r="D30" s="16" t="s">
        <v>37</v>
      </c>
      <c r="E30" s="7" t="s">
        <v>38</v>
      </c>
      <c r="F30" s="12" t="s">
        <v>14</v>
      </c>
      <c r="G30" s="4">
        <v>2</v>
      </c>
      <c r="H30" s="4">
        <v>0</v>
      </c>
      <c r="I30" s="4">
        <v>4</v>
      </c>
      <c r="J30" s="4">
        <v>6</v>
      </c>
      <c r="K30" s="4">
        <v>12</v>
      </c>
      <c r="L30" s="4">
        <v>0</v>
      </c>
      <c r="M30" s="4">
        <v>12</v>
      </c>
    </row>
    <row r="31" spans="1:13" ht="15.6">
      <c r="A31">
        <v>30</v>
      </c>
      <c r="B31" s="4">
        <v>71</v>
      </c>
      <c r="C31" s="16" t="s">
        <v>70</v>
      </c>
      <c r="D31" s="16" t="s">
        <v>71</v>
      </c>
      <c r="E31" s="7" t="s">
        <v>72</v>
      </c>
      <c r="F31" s="12" t="s">
        <v>14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10</v>
      </c>
      <c r="M31" s="4">
        <v>10</v>
      </c>
    </row>
    <row r="32" spans="1:13" ht="15.6">
      <c r="A32">
        <v>31</v>
      </c>
      <c r="B32" s="4">
        <v>8</v>
      </c>
      <c r="C32" s="5" t="s">
        <v>18</v>
      </c>
      <c r="D32" s="16" t="s">
        <v>19</v>
      </c>
      <c r="E32" s="7" t="s">
        <v>20</v>
      </c>
      <c r="F32" s="8" t="s">
        <v>14</v>
      </c>
      <c r="G32" s="4">
        <v>4</v>
      </c>
      <c r="H32" s="4">
        <v>0</v>
      </c>
      <c r="I32" s="4">
        <v>2</v>
      </c>
      <c r="J32" s="4">
        <v>2</v>
      </c>
      <c r="K32" s="4">
        <v>8</v>
      </c>
      <c r="L32" s="4">
        <v>0</v>
      </c>
      <c r="M32" s="4">
        <v>8</v>
      </c>
    </row>
    <row r="33" spans="1:13" ht="15.6">
      <c r="A33">
        <v>32</v>
      </c>
      <c r="B33" s="4">
        <v>21</v>
      </c>
      <c r="C33" s="5" t="s">
        <v>27</v>
      </c>
      <c r="D33" s="16" t="s">
        <v>28</v>
      </c>
      <c r="E33" s="7" t="s">
        <v>29</v>
      </c>
      <c r="F33" s="12" t="s">
        <v>14</v>
      </c>
      <c r="G33" s="4">
        <v>2</v>
      </c>
      <c r="H33" s="4">
        <v>4</v>
      </c>
      <c r="I33" s="4">
        <v>2</v>
      </c>
      <c r="J33" s="4">
        <v>0</v>
      </c>
      <c r="K33" s="4">
        <v>8</v>
      </c>
      <c r="L33" s="4">
        <v>0</v>
      </c>
      <c r="M33" s="4">
        <v>8</v>
      </c>
    </row>
    <row r="34" spans="1:13" ht="15.6">
      <c r="A34">
        <v>33</v>
      </c>
      <c r="B34" s="4">
        <v>84</v>
      </c>
      <c r="C34" s="16" t="s">
        <v>85</v>
      </c>
      <c r="D34" s="16" t="s">
        <v>86</v>
      </c>
      <c r="E34" s="7" t="s">
        <v>87</v>
      </c>
      <c r="F34" s="12" t="s">
        <v>14</v>
      </c>
      <c r="G34" s="4">
        <v>2</v>
      </c>
      <c r="H34" s="4">
        <v>4</v>
      </c>
      <c r="I34" s="4">
        <v>0</v>
      </c>
      <c r="J34" s="4">
        <v>0</v>
      </c>
      <c r="K34" s="4">
        <v>6</v>
      </c>
      <c r="L34" s="4">
        <v>0</v>
      </c>
      <c r="M34" s="4">
        <v>6</v>
      </c>
    </row>
    <row r="35" spans="1:13" ht="15.6">
      <c r="A35">
        <v>34</v>
      </c>
      <c r="B35" s="4">
        <v>75</v>
      </c>
      <c r="C35" s="16" t="s">
        <v>76</v>
      </c>
      <c r="D35" s="16" t="s">
        <v>77</v>
      </c>
      <c r="E35" s="16" t="s">
        <v>78</v>
      </c>
      <c r="F35" s="12" t="s">
        <v>14</v>
      </c>
      <c r="G35" s="4">
        <v>0</v>
      </c>
      <c r="H35" s="4">
        <v>0</v>
      </c>
      <c r="I35" s="4">
        <v>0</v>
      </c>
      <c r="J35" s="4">
        <v>2</v>
      </c>
      <c r="K35" s="4">
        <v>2</v>
      </c>
      <c r="L35" s="4">
        <v>0</v>
      </c>
      <c r="M35" s="4">
        <v>2</v>
      </c>
    </row>
    <row r="36" spans="1:13" ht="15.6">
      <c r="A36">
        <v>35</v>
      </c>
      <c r="B36" s="4">
        <v>87</v>
      </c>
      <c r="C36" s="16" t="s">
        <v>88</v>
      </c>
      <c r="D36" s="16" t="s">
        <v>89</v>
      </c>
      <c r="E36" s="16" t="s">
        <v>90</v>
      </c>
      <c r="F36" s="12" t="s">
        <v>14</v>
      </c>
      <c r="G36" s="4"/>
      <c r="H36" s="4"/>
      <c r="I36" s="4"/>
      <c r="J36" s="4"/>
      <c r="K36" s="4">
        <v>0</v>
      </c>
      <c r="L36" s="4"/>
      <c r="M36" s="4">
        <v>0</v>
      </c>
    </row>
  </sheetData>
  <sortState xmlns:xlrd2="http://schemas.microsoft.com/office/spreadsheetml/2017/richdata2" ref="B2:M36">
    <sortCondition descending="1" ref="M2:M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283E-22A8-4350-8A40-FF024F6B565F}">
  <dimension ref="A1:O18"/>
  <sheetViews>
    <sheetView workbookViewId="0">
      <selection sqref="A1:O17"/>
    </sheetView>
  </sheetViews>
  <sheetFormatPr defaultRowHeight="15"/>
  <cols>
    <col min="1" max="1" width="2.81640625" bestFit="1" customWidth="1"/>
    <col min="4" max="4" width="16.08984375" bestFit="1" customWidth="1"/>
    <col min="5" max="5" width="12.08984375" bestFit="1" customWidth="1"/>
  </cols>
  <sheetData>
    <row r="1" spans="1:15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</row>
    <row r="2" spans="1:15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</row>
    <row r="3" spans="1:15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</row>
    <row r="4" spans="1:15" ht="15.6">
      <c r="A4">
        <v>3</v>
      </c>
      <c r="B4" s="4">
        <v>74</v>
      </c>
      <c r="C4" s="16" t="s">
        <v>73</v>
      </c>
      <c r="D4" s="9" t="s">
        <v>74</v>
      </c>
      <c r="E4" s="10" t="s">
        <v>75</v>
      </c>
      <c r="F4" s="12" t="s">
        <v>14</v>
      </c>
      <c r="G4" s="4">
        <v>10</v>
      </c>
      <c r="H4" s="4">
        <v>18</v>
      </c>
      <c r="I4" s="4">
        <v>14</v>
      </c>
      <c r="J4" s="4">
        <v>18</v>
      </c>
      <c r="K4" s="4">
        <v>60</v>
      </c>
      <c r="L4" s="4">
        <v>0</v>
      </c>
      <c r="M4" s="4">
        <v>60</v>
      </c>
      <c r="N4" s="16">
        <v>40</v>
      </c>
      <c r="O4" s="16">
        <f>SUM(M4+N4)</f>
        <v>100</v>
      </c>
    </row>
    <row r="5" spans="1:15" ht="15.6">
      <c r="A5">
        <v>4</v>
      </c>
      <c r="B5" s="4">
        <v>89</v>
      </c>
      <c r="C5" s="16" t="s">
        <v>91</v>
      </c>
      <c r="D5" s="22" t="s">
        <v>92</v>
      </c>
      <c r="E5" s="19" t="s">
        <v>51</v>
      </c>
      <c r="F5" s="12" t="s">
        <v>14</v>
      </c>
      <c r="G5" s="4">
        <v>14</v>
      </c>
      <c r="H5" s="4">
        <v>6</v>
      </c>
      <c r="I5" s="4">
        <v>6</v>
      </c>
      <c r="J5" s="4">
        <v>6</v>
      </c>
      <c r="K5" s="4">
        <v>32</v>
      </c>
      <c r="L5" s="4">
        <v>10</v>
      </c>
      <c r="M5" s="4">
        <v>42</v>
      </c>
      <c r="N5" s="16">
        <v>40</v>
      </c>
      <c r="O5" s="16">
        <f>SUM(M5+N5)</f>
        <v>82</v>
      </c>
    </row>
    <row r="6" spans="1:15" ht="15.6">
      <c r="A6">
        <v>5</v>
      </c>
      <c r="B6" s="4">
        <v>2</v>
      </c>
      <c r="C6" s="5" t="s">
        <v>15</v>
      </c>
      <c r="D6" s="9" t="s">
        <v>16</v>
      </c>
      <c r="E6" s="10" t="s">
        <v>17</v>
      </c>
      <c r="F6" s="8" t="s">
        <v>14</v>
      </c>
      <c r="G6" s="4">
        <v>20</v>
      </c>
      <c r="H6" s="4">
        <v>6</v>
      </c>
      <c r="I6" s="4">
        <v>4</v>
      </c>
      <c r="J6" s="4">
        <v>18</v>
      </c>
      <c r="K6" s="4">
        <v>48</v>
      </c>
      <c r="L6" s="4">
        <v>20</v>
      </c>
      <c r="M6" s="4">
        <v>68</v>
      </c>
      <c r="N6" s="16">
        <v>10</v>
      </c>
      <c r="O6" s="16">
        <f>SUM(M6+N6)</f>
        <v>78</v>
      </c>
    </row>
    <row r="7" spans="1:15" ht="15.6">
      <c r="A7">
        <v>6</v>
      </c>
      <c r="B7" s="4">
        <v>104</v>
      </c>
      <c r="C7" s="16" t="s">
        <v>104</v>
      </c>
      <c r="D7" s="6" t="s">
        <v>105</v>
      </c>
      <c r="E7" s="7" t="s">
        <v>106</v>
      </c>
      <c r="F7" s="12" t="s">
        <v>14</v>
      </c>
      <c r="G7" s="4">
        <v>8</v>
      </c>
      <c r="H7" s="4">
        <v>18</v>
      </c>
      <c r="I7" s="4">
        <v>24</v>
      </c>
      <c r="J7" s="4">
        <v>0</v>
      </c>
      <c r="K7" s="4">
        <v>50</v>
      </c>
      <c r="L7" s="4">
        <v>10</v>
      </c>
      <c r="M7" s="4">
        <v>60</v>
      </c>
      <c r="N7" s="16">
        <v>10</v>
      </c>
      <c r="O7" s="16">
        <f>SUM(M7+N7)</f>
        <v>70</v>
      </c>
    </row>
    <row r="8" spans="1:15" ht="15.6">
      <c r="A8">
        <v>7</v>
      </c>
      <c r="B8" s="4">
        <v>1</v>
      </c>
      <c r="C8" s="5" t="s">
        <v>11</v>
      </c>
      <c r="D8" s="6" t="s">
        <v>12</v>
      </c>
      <c r="E8" s="7" t="s">
        <v>13</v>
      </c>
      <c r="F8" s="8" t="s">
        <v>14</v>
      </c>
      <c r="G8" s="4">
        <v>18</v>
      </c>
      <c r="H8" s="4">
        <v>14</v>
      </c>
      <c r="I8" s="4">
        <v>0</v>
      </c>
      <c r="J8" s="4">
        <v>8</v>
      </c>
      <c r="K8" s="4">
        <v>40</v>
      </c>
      <c r="L8" s="4">
        <v>10</v>
      </c>
      <c r="M8" s="4">
        <v>50</v>
      </c>
      <c r="N8" s="16">
        <v>20</v>
      </c>
      <c r="O8" s="16">
        <f>SUM(M8+N8)</f>
        <v>70</v>
      </c>
    </row>
    <row r="9" spans="1:15" ht="15.6">
      <c r="A9">
        <v>8</v>
      </c>
      <c r="B9" s="4">
        <v>94</v>
      </c>
      <c r="C9" s="16" t="s">
        <v>93</v>
      </c>
      <c r="D9" s="6" t="s">
        <v>94</v>
      </c>
      <c r="E9" s="7" t="s">
        <v>95</v>
      </c>
      <c r="F9" s="12" t="s">
        <v>14</v>
      </c>
      <c r="G9" s="4">
        <v>10</v>
      </c>
      <c r="H9" s="4">
        <v>18</v>
      </c>
      <c r="I9" s="4">
        <v>16</v>
      </c>
      <c r="J9" s="4">
        <v>4</v>
      </c>
      <c r="K9" s="4">
        <v>48</v>
      </c>
      <c r="L9" s="4">
        <v>20</v>
      </c>
      <c r="M9" s="4">
        <v>68</v>
      </c>
      <c r="N9" s="16">
        <v>0</v>
      </c>
      <c r="O9" s="16">
        <f>SUM(M9+N9)</f>
        <v>68</v>
      </c>
    </row>
    <row r="10" spans="1:15" ht="15.6">
      <c r="A10">
        <v>9</v>
      </c>
      <c r="B10" s="4">
        <v>18</v>
      </c>
      <c r="C10" s="5" t="s">
        <v>24</v>
      </c>
      <c r="D10" s="23" t="s">
        <v>25</v>
      </c>
      <c r="E10" s="24" t="s">
        <v>26</v>
      </c>
      <c r="F10" s="12" t="s">
        <v>14</v>
      </c>
      <c r="G10" s="4">
        <v>12</v>
      </c>
      <c r="H10" s="4">
        <v>12</v>
      </c>
      <c r="I10" s="4">
        <v>12</v>
      </c>
      <c r="J10" s="4">
        <v>10</v>
      </c>
      <c r="K10" s="4">
        <v>46</v>
      </c>
      <c r="L10" s="4">
        <v>10</v>
      </c>
      <c r="M10" s="4">
        <v>56</v>
      </c>
      <c r="N10" s="16">
        <v>10</v>
      </c>
      <c r="O10" s="16">
        <f>SUM(M10+N10)</f>
        <v>66</v>
      </c>
    </row>
    <row r="11" spans="1:15" ht="15.6">
      <c r="A11">
        <v>10</v>
      </c>
      <c r="B11" s="4">
        <v>59</v>
      </c>
      <c r="C11" s="16" t="s">
        <v>61</v>
      </c>
      <c r="D11" s="18" t="s">
        <v>62</v>
      </c>
      <c r="E11" s="19" t="s">
        <v>63</v>
      </c>
      <c r="F11" s="12" t="s">
        <v>14</v>
      </c>
      <c r="G11" s="4">
        <v>8</v>
      </c>
      <c r="H11" s="4">
        <v>6</v>
      </c>
      <c r="I11" s="4">
        <v>0</v>
      </c>
      <c r="J11" s="4">
        <v>12</v>
      </c>
      <c r="K11" s="4">
        <v>26</v>
      </c>
      <c r="L11" s="4">
        <v>10</v>
      </c>
      <c r="M11" s="4">
        <v>36</v>
      </c>
      <c r="N11" s="16">
        <v>30</v>
      </c>
      <c r="O11" s="16">
        <f>SUM(M11+N11)</f>
        <v>66</v>
      </c>
    </row>
    <row r="12" spans="1:15" ht="15.6">
      <c r="A12">
        <v>11</v>
      </c>
      <c r="B12" s="4">
        <v>110</v>
      </c>
      <c r="C12" s="16" t="s">
        <v>107</v>
      </c>
      <c r="D12" s="16" t="s">
        <v>108</v>
      </c>
      <c r="E12" s="7" t="s">
        <v>109</v>
      </c>
      <c r="F12" s="12" t="s">
        <v>14</v>
      </c>
      <c r="G12" s="4">
        <v>6</v>
      </c>
      <c r="H12" s="4">
        <v>12</v>
      </c>
      <c r="I12" s="4">
        <v>14</v>
      </c>
      <c r="J12" s="4">
        <v>2</v>
      </c>
      <c r="K12" s="4">
        <v>34</v>
      </c>
      <c r="L12" s="4">
        <v>0</v>
      </c>
      <c r="M12" s="4">
        <v>34</v>
      </c>
      <c r="N12" s="16">
        <v>30</v>
      </c>
      <c r="O12" s="16">
        <f>SUM(M12+N12)</f>
        <v>64</v>
      </c>
    </row>
    <row r="13" spans="1:15" ht="15.6">
      <c r="A13">
        <v>12</v>
      </c>
      <c r="B13" s="4">
        <v>51</v>
      </c>
      <c r="C13" s="16" t="s">
        <v>58</v>
      </c>
      <c r="D13" s="16" t="s">
        <v>59</v>
      </c>
      <c r="E13" s="7" t="s">
        <v>60</v>
      </c>
      <c r="F13" s="12" t="s">
        <v>14</v>
      </c>
      <c r="G13" s="4">
        <v>6</v>
      </c>
      <c r="H13" s="4">
        <v>2</v>
      </c>
      <c r="I13" s="4">
        <v>6</v>
      </c>
      <c r="J13" s="4">
        <v>24</v>
      </c>
      <c r="K13" s="4">
        <v>38</v>
      </c>
      <c r="L13" s="4">
        <v>10</v>
      </c>
      <c r="M13" s="4">
        <v>48</v>
      </c>
      <c r="N13" s="16">
        <v>10</v>
      </c>
      <c r="O13" s="16">
        <f>SUM(M13+N13)</f>
        <v>58</v>
      </c>
    </row>
    <row r="14" spans="1:15" ht="15.6">
      <c r="A14">
        <v>13</v>
      </c>
      <c r="B14" s="4">
        <v>37</v>
      </c>
      <c r="C14" s="5" t="s">
        <v>48</v>
      </c>
      <c r="D14" s="16" t="s">
        <v>19</v>
      </c>
      <c r="E14" s="7" t="s">
        <v>49</v>
      </c>
      <c r="F14" s="12" t="s">
        <v>14</v>
      </c>
      <c r="G14" s="4">
        <v>0</v>
      </c>
      <c r="H14" s="4">
        <v>6</v>
      </c>
      <c r="I14" s="4">
        <v>8</v>
      </c>
      <c r="J14" s="4">
        <v>10</v>
      </c>
      <c r="K14" s="4">
        <v>24</v>
      </c>
      <c r="L14" s="4">
        <v>20</v>
      </c>
      <c r="M14" s="4">
        <v>44</v>
      </c>
      <c r="N14" s="16">
        <v>10</v>
      </c>
      <c r="O14" s="16">
        <f>SUM(M14+N14)</f>
        <v>54</v>
      </c>
    </row>
    <row r="15" spans="1:15" ht="15.6">
      <c r="A15">
        <v>14</v>
      </c>
      <c r="B15" s="4">
        <v>26</v>
      </c>
      <c r="C15" s="5" t="s">
        <v>30</v>
      </c>
      <c r="D15" s="17" t="s">
        <v>31</v>
      </c>
      <c r="E15" s="10" t="s">
        <v>32</v>
      </c>
      <c r="F15" s="12" t="s">
        <v>14</v>
      </c>
      <c r="G15" s="4">
        <v>6</v>
      </c>
      <c r="H15" s="4">
        <v>6</v>
      </c>
      <c r="I15" s="4">
        <v>0</v>
      </c>
      <c r="J15" s="4">
        <v>2</v>
      </c>
      <c r="K15" s="4">
        <v>14</v>
      </c>
      <c r="L15" s="4">
        <v>20</v>
      </c>
      <c r="M15" s="4">
        <v>34</v>
      </c>
      <c r="N15" s="16">
        <v>20</v>
      </c>
      <c r="O15" s="16">
        <f>SUM(M15+N15)</f>
        <v>54</v>
      </c>
    </row>
    <row r="16" spans="1:15" ht="15.6">
      <c r="A16">
        <v>15</v>
      </c>
      <c r="B16" s="4">
        <v>28</v>
      </c>
      <c r="C16" s="5" t="s">
        <v>33</v>
      </c>
      <c r="D16" s="16" t="s">
        <v>34</v>
      </c>
      <c r="E16" s="7" t="s">
        <v>35</v>
      </c>
      <c r="F16" s="12" t="s">
        <v>14</v>
      </c>
      <c r="G16" s="4">
        <v>18</v>
      </c>
      <c r="H16" s="4">
        <v>8</v>
      </c>
      <c r="I16" s="4">
        <v>18</v>
      </c>
      <c r="J16" s="4">
        <v>0</v>
      </c>
      <c r="K16" s="4">
        <v>44</v>
      </c>
      <c r="L16" s="4">
        <v>0</v>
      </c>
      <c r="M16" s="4">
        <v>44</v>
      </c>
      <c r="N16" s="16">
        <v>0</v>
      </c>
      <c r="O16" s="16">
        <f>SUM(M16+N16)</f>
        <v>44</v>
      </c>
    </row>
    <row r="17" spans="1:15" ht="15.6">
      <c r="A17">
        <v>16</v>
      </c>
      <c r="B17" s="4">
        <v>102</v>
      </c>
      <c r="C17" s="16" t="s">
        <v>101</v>
      </c>
      <c r="D17" s="16" t="s">
        <v>102</v>
      </c>
      <c r="E17" s="7" t="s">
        <v>103</v>
      </c>
      <c r="F17" s="12" t="s">
        <v>14</v>
      </c>
      <c r="G17" s="4">
        <v>6</v>
      </c>
      <c r="H17" s="4">
        <v>14</v>
      </c>
      <c r="I17" s="4">
        <v>0</v>
      </c>
      <c r="J17" s="4">
        <v>14</v>
      </c>
      <c r="K17" s="4">
        <v>34</v>
      </c>
      <c r="L17" s="4">
        <v>10</v>
      </c>
      <c r="M17" s="4">
        <v>44</v>
      </c>
      <c r="N17" s="16">
        <v>0</v>
      </c>
      <c r="O17" s="16">
        <f>SUM(M17+N17)</f>
        <v>44</v>
      </c>
    </row>
    <row r="18" spans="1:15" ht="15.6">
      <c r="A18">
        <v>17</v>
      </c>
      <c r="B18" s="4">
        <v>69</v>
      </c>
      <c r="C18" s="16" t="s">
        <v>67</v>
      </c>
      <c r="D18" s="16" t="s">
        <v>68</v>
      </c>
      <c r="E18" s="7" t="s">
        <v>69</v>
      </c>
      <c r="F18" s="12" t="s">
        <v>14</v>
      </c>
      <c r="G18" s="4">
        <v>2</v>
      </c>
      <c r="H18" s="4">
        <v>10</v>
      </c>
      <c r="I18" s="4">
        <v>6</v>
      </c>
      <c r="J18" s="4">
        <v>14</v>
      </c>
      <c r="K18" s="4">
        <v>32</v>
      </c>
      <c r="L18" s="4">
        <v>10</v>
      </c>
      <c r="M18" s="4">
        <v>42</v>
      </c>
      <c r="N18" s="16">
        <v>0</v>
      </c>
      <c r="O18" s="16">
        <f>SUM(M18+N18)</f>
        <v>42</v>
      </c>
    </row>
  </sheetData>
  <sortState xmlns:xlrd2="http://schemas.microsoft.com/office/spreadsheetml/2017/richdata2" ref="B2:O18">
    <sortCondition descending="1" ref="O2:O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2C79-B22C-4C06-B8F7-E0131521AAAA}">
  <dimension ref="A1:Q17"/>
  <sheetViews>
    <sheetView workbookViewId="0">
      <selection activeCell="D14" sqref="D14"/>
    </sheetView>
  </sheetViews>
  <sheetFormatPr defaultRowHeight="15"/>
  <cols>
    <col min="1" max="1" width="2.81640625" bestFit="1" customWidth="1"/>
    <col min="4" max="4" width="16.08984375" bestFit="1" customWidth="1"/>
    <col min="5" max="5" width="12.08984375" bestFit="1" customWidth="1"/>
  </cols>
  <sheetData>
    <row r="1" spans="1:17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</row>
    <row r="2" spans="1:17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</row>
    <row r="3" spans="1:17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</row>
    <row r="4" spans="1:17" ht="15.6">
      <c r="A4">
        <v>3</v>
      </c>
      <c r="B4" s="4">
        <v>74</v>
      </c>
      <c r="C4" s="16" t="s">
        <v>73</v>
      </c>
      <c r="D4" s="9" t="s">
        <v>74</v>
      </c>
      <c r="E4" s="10" t="s">
        <v>75</v>
      </c>
      <c r="F4" s="12" t="s">
        <v>14</v>
      </c>
      <c r="G4" s="4">
        <v>10</v>
      </c>
      <c r="H4" s="4">
        <v>18</v>
      </c>
      <c r="I4" s="4">
        <v>14</v>
      </c>
      <c r="J4" s="4">
        <v>18</v>
      </c>
      <c r="K4" s="4">
        <v>60</v>
      </c>
      <c r="L4" s="4">
        <v>0</v>
      </c>
      <c r="M4" s="4">
        <v>60</v>
      </c>
      <c r="N4" s="16">
        <v>40</v>
      </c>
      <c r="O4" s="16">
        <f>SUM(M4+N4)</f>
        <v>100</v>
      </c>
      <c r="P4" s="16">
        <v>10</v>
      </c>
      <c r="Q4" s="16">
        <f>SUM(O4+P4)</f>
        <v>110</v>
      </c>
    </row>
    <row r="5" spans="1:17" ht="15.6">
      <c r="A5">
        <v>4</v>
      </c>
      <c r="B5" s="4">
        <v>2</v>
      </c>
      <c r="C5" s="5" t="s">
        <v>15</v>
      </c>
      <c r="D5" s="9" t="s">
        <v>16</v>
      </c>
      <c r="E5" s="10" t="s">
        <v>17</v>
      </c>
      <c r="F5" s="8" t="s">
        <v>14</v>
      </c>
      <c r="G5" s="4">
        <v>20</v>
      </c>
      <c r="H5" s="4">
        <v>6</v>
      </c>
      <c r="I5" s="4">
        <v>4</v>
      </c>
      <c r="J5" s="4">
        <v>18</v>
      </c>
      <c r="K5" s="4">
        <v>48</v>
      </c>
      <c r="L5" s="4">
        <v>20</v>
      </c>
      <c r="M5" s="4">
        <v>68</v>
      </c>
      <c r="N5" s="16">
        <v>10</v>
      </c>
      <c r="O5" s="16">
        <f>SUM(M5+N5)</f>
        <v>78</v>
      </c>
      <c r="P5" s="16">
        <v>10</v>
      </c>
      <c r="Q5" s="16">
        <f>SUM(O5+P5)</f>
        <v>88</v>
      </c>
    </row>
    <row r="6" spans="1:17" ht="15.6">
      <c r="A6">
        <v>5</v>
      </c>
      <c r="B6" s="4">
        <v>89</v>
      </c>
      <c r="C6" s="16" t="s">
        <v>91</v>
      </c>
      <c r="D6" s="22" t="s">
        <v>92</v>
      </c>
      <c r="E6" s="19" t="s">
        <v>51</v>
      </c>
      <c r="F6" s="12" t="s">
        <v>14</v>
      </c>
      <c r="G6" s="4">
        <v>14</v>
      </c>
      <c r="H6" s="4">
        <v>6</v>
      </c>
      <c r="I6" s="4">
        <v>6</v>
      </c>
      <c r="J6" s="4">
        <v>6</v>
      </c>
      <c r="K6" s="4">
        <v>32</v>
      </c>
      <c r="L6" s="4">
        <v>10</v>
      </c>
      <c r="M6" s="4">
        <v>42</v>
      </c>
      <c r="N6" s="16">
        <v>40</v>
      </c>
      <c r="O6" s="16">
        <f>SUM(M6+N6)</f>
        <v>82</v>
      </c>
      <c r="P6" s="16">
        <v>0</v>
      </c>
      <c r="Q6" s="16">
        <f>SUM(O6+P6)</f>
        <v>82</v>
      </c>
    </row>
    <row r="7" spans="1:17" ht="15.6">
      <c r="A7">
        <v>6</v>
      </c>
      <c r="B7" s="4">
        <v>104</v>
      </c>
      <c r="C7" s="16" t="s">
        <v>104</v>
      </c>
      <c r="D7" s="6" t="s">
        <v>105</v>
      </c>
      <c r="E7" s="7" t="s">
        <v>106</v>
      </c>
      <c r="F7" s="12" t="s">
        <v>14</v>
      </c>
      <c r="G7" s="4">
        <v>8</v>
      </c>
      <c r="H7" s="4">
        <v>18</v>
      </c>
      <c r="I7" s="4">
        <v>24</v>
      </c>
      <c r="J7" s="4">
        <v>0</v>
      </c>
      <c r="K7" s="4">
        <v>50</v>
      </c>
      <c r="L7" s="4">
        <v>10</v>
      </c>
      <c r="M7" s="4">
        <v>60</v>
      </c>
      <c r="N7" s="16">
        <v>10</v>
      </c>
      <c r="O7" s="16">
        <f>SUM(M7+N7)</f>
        <v>70</v>
      </c>
      <c r="P7" s="16">
        <v>10</v>
      </c>
      <c r="Q7" s="16">
        <f>SUM(O7+P7)</f>
        <v>80</v>
      </c>
    </row>
    <row r="8" spans="1:17" ht="15.6">
      <c r="A8">
        <v>7</v>
      </c>
      <c r="B8" s="4">
        <v>1</v>
      </c>
      <c r="C8" s="5" t="s">
        <v>11</v>
      </c>
      <c r="D8" s="6" t="s">
        <v>12</v>
      </c>
      <c r="E8" s="7" t="s">
        <v>13</v>
      </c>
      <c r="F8" s="8" t="s">
        <v>14</v>
      </c>
      <c r="G8" s="4">
        <v>18</v>
      </c>
      <c r="H8" s="4">
        <v>14</v>
      </c>
      <c r="I8" s="4">
        <v>0</v>
      </c>
      <c r="J8" s="4">
        <v>8</v>
      </c>
      <c r="K8" s="4">
        <v>40</v>
      </c>
      <c r="L8" s="4">
        <v>10</v>
      </c>
      <c r="M8" s="4">
        <v>50</v>
      </c>
      <c r="N8" s="16">
        <v>20</v>
      </c>
      <c r="O8" s="16">
        <f>SUM(M8+N8)</f>
        <v>70</v>
      </c>
      <c r="P8" s="16">
        <v>10</v>
      </c>
      <c r="Q8" s="16">
        <f>SUM(O8+P8)</f>
        <v>80</v>
      </c>
    </row>
    <row r="9" spans="1:17" ht="15.6">
      <c r="A9">
        <v>8</v>
      </c>
      <c r="B9" s="4">
        <v>94</v>
      </c>
      <c r="C9" s="16" t="s">
        <v>93</v>
      </c>
      <c r="D9" s="6" t="s">
        <v>94</v>
      </c>
      <c r="E9" s="7" t="s">
        <v>95</v>
      </c>
      <c r="F9" s="12" t="s">
        <v>14</v>
      </c>
      <c r="G9" s="4">
        <v>10</v>
      </c>
      <c r="H9" s="4">
        <v>18</v>
      </c>
      <c r="I9" s="4">
        <v>16</v>
      </c>
      <c r="J9" s="4">
        <v>4</v>
      </c>
      <c r="K9" s="4">
        <v>48</v>
      </c>
      <c r="L9" s="4">
        <v>20</v>
      </c>
      <c r="M9" s="4">
        <v>68</v>
      </c>
      <c r="N9" s="16">
        <v>0</v>
      </c>
      <c r="O9" s="16">
        <f>SUM(M9+N9)</f>
        <v>68</v>
      </c>
      <c r="P9" s="16">
        <v>10</v>
      </c>
      <c r="Q9" s="16">
        <f>SUM(O9+P9)</f>
        <v>78</v>
      </c>
    </row>
    <row r="10" spans="1:17" ht="15.6">
      <c r="A10">
        <v>9</v>
      </c>
      <c r="B10" s="4">
        <v>18</v>
      </c>
      <c r="C10" s="5" t="s">
        <v>24</v>
      </c>
      <c r="D10" s="23" t="s">
        <v>25</v>
      </c>
      <c r="E10" s="24" t="s">
        <v>26</v>
      </c>
      <c r="F10" s="12" t="s">
        <v>14</v>
      </c>
      <c r="G10" s="4">
        <v>12</v>
      </c>
      <c r="H10" s="4">
        <v>12</v>
      </c>
      <c r="I10" s="4">
        <v>12</v>
      </c>
      <c r="J10" s="4">
        <v>10</v>
      </c>
      <c r="K10" s="4">
        <v>46</v>
      </c>
      <c r="L10" s="4">
        <v>10</v>
      </c>
      <c r="M10" s="4">
        <v>56</v>
      </c>
      <c r="N10" s="16">
        <v>10</v>
      </c>
      <c r="O10" s="16">
        <f>SUM(M10+N10)</f>
        <v>66</v>
      </c>
      <c r="P10" s="16">
        <v>0</v>
      </c>
      <c r="Q10" s="16">
        <f>SUM(O10+P10)</f>
        <v>66</v>
      </c>
    </row>
    <row r="11" spans="1:17" ht="15.6">
      <c r="A11">
        <v>10</v>
      </c>
      <c r="B11" s="4">
        <v>59</v>
      </c>
      <c r="C11" s="16" t="s">
        <v>61</v>
      </c>
      <c r="D11" s="18" t="s">
        <v>62</v>
      </c>
      <c r="E11" s="19" t="s">
        <v>63</v>
      </c>
      <c r="F11" s="12" t="s">
        <v>14</v>
      </c>
      <c r="G11" s="4">
        <v>8</v>
      </c>
      <c r="H11" s="4">
        <v>6</v>
      </c>
      <c r="I11" s="4">
        <v>0</v>
      </c>
      <c r="J11" s="4">
        <v>12</v>
      </c>
      <c r="K11" s="4">
        <v>26</v>
      </c>
      <c r="L11" s="4">
        <v>10</v>
      </c>
      <c r="M11" s="4">
        <v>36</v>
      </c>
      <c r="N11" s="16">
        <v>30</v>
      </c>
      <c r="O11" s="16">
        <f>SUM(M11+N11)</f>
        <v>66</v>
      </c>
      <c r="P11" s="16">
        <v>0</v>
      </c>
      <c r="Q11" s="16">
        <f>SUM(O11+P11)</f>
        <v>66</v>
      </c>
    </row>
    <row r="12" spans="1:17" ht="15.6">
      <c r="A12">
        <v>11</v>
      </c>
      <c r="B12" s="4">
        <v>110</v>
      </c>
      <c r="C12" s="16" t="s">
        <v>107</v>
      </c>
      <c r="D12" s="16" t="s">
        <v>108</v>
      </c>
      <c r="E12" s="7" t="s">
        <v>109</v>
      </c>
      <c r="F12" s="12" t="s">
        <v>14</v>
      </c>
      <c r="G12" s="4">
        <v>6</v>
      </c>
      <c r="H12" s="4">
        <v>12</v>
      </c>
      <c r="I12" s="4">
        <v>14</v>
      </c>
      <c r="J12" s="4">
        <v>2</v>
      </c>
      <c r="K12" s="4">
        <v>34</v>
      </c>
      <c r="L12" s="4">
        <v>0</v>
      </c>
      <c r="M12" s="4">
        <v>34</v>
      </c>
      <c r="N12" s="16">
        <v>30</v>
      </c>
      <c r="O12" s="16">
        <f>SUM(M12+N12)</f>
        <v>64</v>
      </c>
      <c r="P12" s="16">
        <v>0</v>
      </c>
      <c r="Q12" s="16">
        <f>SUM(O12+P12)</f>
        <v>64</v>
      </c>
    </row>
    <row r="13" spans="1:17" ht="15.6">
      <c r="A13">
        <v>12</v>
      </c>
      <c r="B13" s="4">
        <v>37</v>
      </c>
      <c r="C13" s="5" t="s">
        <v>48</v>
      </c>
      <c r="D13" s="16" t="s">
        <v>19</v>
      </c>
      <c r="E13" s="7" t="s">
        <v>49</v>
      </c>
      <c r="F13" s="12" t="s">
        <v>14</v>
      </c>
      <c r="G13" s="4">
        <v>0</v>
      </c>
      <c r="H13" s="4">
        <v>6</v>
      </c>
      <c r="I13" s="4">
        <v>8</v>
      </c>
      <c r="J13" s="4">
        <v>10</v>
      </c>
      <c r="K13" s="4">
        <v>24</v>
      </c>
      <c r="L13" s="4">
        <v>20</v>
      </c>
      <c r="M13" s="4">
        <v>44</v>
      </c>
      <c r="N13" s="16">
        <v>10</v>
      </c>
      <c r="O13" s="16">
        <f>SUM(M13+N13)</f>
        <v>54</v>
      </c>
      <c r="P13" s="16">
        <v>10</v>
      </c>
      <c r="Q13" s="16">
        <f>SUM(O13+P13)</f>
        <v>64</v>
      </c>
    </row>
    <row r="14" spans="1:17" ht="15.6">
      <c r="A14">
        <v>13</v>
      </c>
      <c r="B14" s="4">
        <v>51</v>
      </c>
      <c r="C14" s="16" t="s">
        <v>58</v>
      </c>
      <c r="D14" s="16" t="s">
        <v>59</v>
      </c>
      <c r="E14" s="7" t="s">
        <v>60</v>
      </c>
      <c r="F14" s="12" t="s">
        <v>14</v>
      </c>
      <c r="G14" s="4">
        <v>6</v>
      </c>
      <c r="H14" s="4">
        <v>2</v>
      </c>
      <c r="I14" s="4">
        <v>6</v>
      </c>
      <c r="J14" s="4">
        <v>24</v>
      </c>
      <c r="K14" s="4">
        <v>38</v>
      </c>
      <c r="L14" s="4">
        <v>10</v>
      </c>
      <c r="M14" s="4">
        <v>48</v>
      </c>
      <c r="N14" s="16">
        <v>10</v>
      </c>
      <c r="O14" s="16">
        <f>SUM(M14+N14)</f>
        <v>58</v>
      </c>
      <c r="P14" s="16">
        <v>0</v>
      </c>
      <c r="Q14" s="16">
        <f>SUM(O14+P14)</f>
        <v>58</v>
      </c>
    </row>
    <row r="15" spans="1:17" ht="15.6">
      <c r="A15">
        <v>14</v>
      </c>
      <c r="B15" s="4">
        <v>26</v>
      </c>
      <c r="C15" s="5" t="s">
        <v>30</v>
      </c>
      <c r="D15" s="17" t="s">
        <v>31</v>
      </c>
      <c r="E15" s="10" t="s">
        <v>32</v>
      </c>
      <c r="F15" s="12" t="s">
        <v>14</v>
      </c>
      <c r="G15" s="4">
        <v>6</v>
      </c>
      <c r="H15" s="4">
        <v>6</v>
      </c>
      <c r="I15" s="4">
        <v>0</v>
      </c>
      <c r="J15" s="4">
        <v>2</v>
      </c>
      <c r="K15" s="4">
        <v>14</v>
      </c>
      <c r="L15" s="4">
        <v>20</v>
      </c>
      <c r="M15" s="4">
        <v>34</v>
      </c>
      <c r="N15" s="16">
        <v>20</v>
      </c>
      <c r="O15" s="16">
        <f>SUM(M15+N15)</f>
        <v>54</v>
      </c>
      <c r="P15" s="16">
        <v>0</v>
      </c>
      <c r="Q15" s="16">
        <f>SUM(O15+P15)</f>
        <v>54</v>
      </c>
    </row>
    <row r="16" spans="1:17" ht="15.6">
      <c r="A16">
        <v>15</v>
      </c>
      <c r="B16" s="4">
        <v>28</v>
      </c>
      <c r="C16" s="5" t="s">
        <v>33</v>
      </c>
      <c r="D16" s="16" t="s">
        <v>34</v>
      </c>
      <c r="E16" s="7" t="s">
        <v>35</v>
      </c>
      <c r="F16" s="12" t="s">
        <v>14</v>
      </c>
      <c r="G16" s="4">
        <v>18</v>
      </c>
      <c r="H16" s="4">
        <v>8</v>
      </c>
      <c r="I16" s="4">
        <v>18</v>
      </c>
      <c r="J16" s="4">
        <v>0</v>
      </c>
      <c r="K16" s="4">
        <v>44</v>
      </c>
      <c r="L16" s="4">
        <v>0</v>
      </c>
      <c r="M16" s="4">
        <v>44</v>
      </c>
      <c r="N16" s="16">
        <v>0</v>
      </c>
      <c r="O16" s="16">
        <f>SUM(M16+N16)</f>
        <v>44</v>
      </c>
      <c r="P16" s="16">
        <v>0</v>
      </c>
      <c r="Q16" s="16">
        <f>SUM(O16+P16)</f>
        <v>44</v>
      </c>
    </row>
    <row r="17" spans="1:17" ht="15.6">
      <c r="A17">
        <v>16</v>
      </c>
      <c r="B17" s="4">
        <v>102</v>
      </c>
      <c r="C17" s="16" t="s">
        <v>101</v>
      </c>
      <c r="D17" s="16" t="s">
        <v>102</v>
      </c>
      <c r="E17" s="7" t="s">
        <v>103</v>
      </c>
      <c r="F17" s="12" t="s">
        <v>14</v>
      </c>
      <c r="G17" s="4">
        <v>6</v>
      </c>
      <c r="H17" s="4">
        <v>14</v>
      </c>
      <c r="I17" s="4">
        <v>0</v>
      </c>
      <c r="J17" s="4">
        <v>14</v>
      </c>
      <c r="K17" s="4">
        <v>34</v>
      </c>
      <c r="L17" s="4">
        <v>10</v>
      </c>
      <c r="M17" s="4">
        <v>44</v>
      </c>
      <c r="N17" s="16">
        <v>0</v>
      </c>
      <c r="O17" s="16">
        <f>SUM(M17+N17)</f>
        <v>44</v>
      </c>
      <c r="P17" s="16">
        <v>0</v>
      </c>
      <c r="Q17" s="16">
        <f>SUM(O17+P17)</f>
        <v>44</v>
      </c>
    </row>
  </sheetData>
  <sortState xmlns:xlrd2="http://schemas.microsoft.com/office/spreadsheetml/2017/richdata2" ref="B2:Q17">
    <sortCondition descending="1" ref="Q2:Q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9C5E-E806-47CB-BBAF-CAD2A7DB32A5}">
  <dimension ref="A1:S9"/>
  <sheetViews>
    <sheetView workbookViewId="0">
      <selection sqref="A1:S7"/>
    </sheetView>
  </sheetViews>
  <sheetFormatPr defaultRowHeight="15"/>
  <cols>
    <col min="1" max="1" width="1.81640625" bestFit="1" customWidth="1"/>
    <col min="4" max="4" width="15.90625" bestFit="1" customWidth="1"/>
    <col min="5" max="5" width="7.453125" bestFit="1" customWidth="1"/>
  </cols>
  <sheetData>
    <row r="1" spans="1:19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  <c r="R1" s="21" t="s">
        <v>117</v>
      </c>
      <c r="S1" s="21" t="s">
        <v>116</v>
      </c>
    </row>
    <row r="2" spans="1:19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  <c r="R2" s="16">
        <v>30</v>
      </c>
      <c r="S2" s="16">
        <f>SUM(Q2+R2)</f>
        <v>238</v>
      </c>
    </row>
    <row r="3" spans="1:19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  <c r="R3" s="16">
        <v>20</v>
      </c>
      <c r="S3" s="16">
        <f>SUM(Q3+R3)</f>
        <v>148</v>
      </c>
    </row>
    <row r="4" spans="1:19" ht="15.6">
      <c r="A4">
        <v>3</v>
      </c>
      <c r="B4" s="4">
        <v>89</v>
      </c>
      <c r="C4" s="16" t="s">
        <v>91</v>
      </c>
      <c r="D4" s="22" t="s">
        <v>92</v>
      </c>
      <c r="E4" s="19" t="s">
        <v>51</v>
      </c>
      <c r="F4" s="12" t="s">
        <v>14</v>
      </c>
      <c r="G4" s="4">
        <v>14</v>
      </c>
      <c r="H4" s="4">
        <v>6</v>
      </c>
      <c r="I4" s="4">
        <v>6</v>
      </c>
      <c r="J4" s="4">
        <v>6</v>
      </c>
      <c r="K4" s="4">
        <v>32</v>
      </c>
      <c r="L4" s="4">
        <v>10</v>
      </c>
      <c r="M4" s="4">
        <v>42</v>
      </c>
      <c r="N4" s="16">
        <v>40</v>
      </c>
      <c r="O4" s="16">
        <f>SUM(M4+N4)</f>
        <v>82</v>
      </c>
      <c r="P4" s="16">
        <v>0</v>
      </c>
      <c r="Q4" s="16">
        <f>SUM(O4+P4)</f>
        <v>82</v>
      </c>
      <c r="R4" s="16">
        <v>30</v>
      </c>
      <c r="S4" s="16">
        <f>SUM(Q4+R4)</f>
        <v>112</v>
      </c>
    </row>
    <row r="5" spans="1:19" ht="15.6">
      <c r="A5">
        <v>4</v>
      </c>
      <c r="B5" s="4">
        <v>74</v>
      </c>
      <c r="C5" s="16" t="s">
        <v>73</v>
      </c>
      <c r="D5" s="9" t="s">
        <v>74</v>
      </c>
      <c r="E5" s="10" t="s">
        <v>75</v>
      </c>
      <c r="F5" s="12" t="s">
        <v>14</v>
      </c>
      <c r="G5" s="4">
        <v>10</v>
      </c>
      <c r="H5" s="4">
        <v>18</v>
      </c>
      <c r="I5" s="4">
        <v>14</v>
      </c>
      <c r="J5" s="4">
        <v>18</v>
      </c>
      <c r="K5" s="4">
        <v>60</v>
      </c>
      <c r="L5" s="4">
        <v>0</v>
      </c>
      <c r="M5" s="4">
        <v>60</v>
      </c>
      <c r="N5" s="16">
        <v>40</v>
      </c>
      <c r="O5" s="16">
        <f>SUM(M5+N5)</f>
        <v>100</v>
      </c>
      <c r="P5" s="16">
        <v>10</v>
      </c>
      <c r="Q5" s="16">
        <f>SUM(O5+P5)</f>
        <v>110</v>
      </c>
      <c r="R5" s="16">
        <v>0</v>
      </c>
      <c r="S5" s="16">
        <f>SUM(Q5+R5)</f>
        <v>110</v>
      </c>
    </row>
    <row r="6" spans="1:19" ht="15.6">
      <c r="A6">
        <v>5</v>
      </c>
      <c r="B6" s="4">
        <v>2</v>
      </c>
      <c r="C6" s="5" t="s">
        <v>15</v>
      </c>
      <c r="D6" s="9" t="s">
        <v>16</v>
      </c>
      <c r="E6" s="10" t="s">
        <v>17</v>
      </c>
      <c r="F6" s="8" t="s">
        <v>14</v>
      </c>
      <c r="G6" s="4">
        <v>20</v>
      </c>
      <c r="H6" s="4">
        <v>6</v>
      </c>
      <c r="I6" s="4">
        <v>4</v>
      </c>
      <c r="J6" s="4">
        <v>18</v>
      </c>
      <c r="K6" s="4">
        <v>48</v>
      </c>
      <c r="L6" s="4">
        <v>20</v>
      </c>
      <c r="M6" s="4">
        <v>68</v>
      </c>
      <c r="N6" s="16">
        <v>10</v>
      </c>
      <c r="O6" s="16">
        <f>SUM(M6+N6)</f>
        <v>78</v>
      </c>
      <c r="P6" s="16">
        <v>10</v>
      </c>
      <c r="Q6" s="16">
        <f>SUM(O6+P6)</f>
        <v>88</v>
      </c>
      <c r="R6" s="16">
        <v>10</v>
      </c>
      <c r="S6" s="16">
        <f>SUM(Q6+R6)</f>
        <v>98</v>
      </c>
    </row>
    <row r="7" spans="1:19" ht="15.6">
      <c r="A7">
        <v>6</v>
      </c>
      <c r="B7" s="4">
        <v>1</v>
      </c>
      <c r="C7" s="5" t="s">
        <v>11</v>
      </c>
      <c r="D7" s="6" t="s">
        <v>12</v>
      </c>
      <c r="E7" s="7" t="s">
        <v>13</v>
      </c>
      <c r="F7" s="8" t="s">
        <v>14</v>
      </c>
      <c r="G7" s="4">
        <v>18</v>
      </c>
      <c r="H7" s="4">
        <v>14</v>
      </c>
      <c r="I7" s="4">
        <v>0</v>
      </c>
      <c r="J7" s="4">
        <v>8</v>
      </c>
      <c r="K7" s="4">
        <v>40</v>
      </c>
      <c r="L7" s="4">
        <v>10</v>
      </c>
      <c r="M7" s="4">
        <v>50</v>
      </c>
      <c r="N7" s="16">
        <v>20</v>
      </c>
      <c r="O7" s="16">
        <f>SUM(M7+N7)</f>
        <v>70</v>
      </c>
      <c r="P7" s="16">
        <v>10</v>
      </c>
      <c r="Q7" s="16">
        <f>SUM(O7+P7)</f>
        <v>80</v>
      </c>
      <c r="R7" s="16">
        <v>10</v>
      </c>
      <c r="S7" s="16">
        <f>SUM(Q7+R7)</f>
        <v>90</v>
      </c>
    </row>
    <row r="8" spans="1:19" ht="15.6">
      <c r="A8">
        <v>7</v>
      </c>
      <c r="B8" s="4">
        <v>94</v>
      </c>
      <c r="C8" s="16" t="s">
        <v>93</v>
      </c>
      <c r="D8" s="6" t="s">
        <v>94</v>
      </c>
      <c r="E8" s="7" t="s">
        <v>95</v>
      </c>
      <c r="F8" s="12" t="s">
        <v>14</v>
      </c>
      <c r="G8" s="4">
        <v>10</v>
      </c>
      <c r="H8" s="4">
        <v>18</v>
      </c>
      <c r="I8" s="4">
        <v>16</v>
      </c>
      <c r="J8" s="4">
        <v>4</v>
      </c>
      <c r="K8" s="4">
        <v>48</v>
      </c>
      <c r="L8" s="4">
        <v>20</v>
      </c>
      <c r="M8" s="4">
        <v>68</v>
      </c>
      <c r="N8" s="16">
        <v>0</v>
      </c>
      <c r="O8" s="16">
        <f>SUM(M8+N8)</f>
        <v>68</v>
      </c>
      <c r="P8" s="16">
        <v>10</v>
      </c>
      <c r="Q8" s="16">
        <f>SUM(O8+P8)</f>
        <v>78</v>
      </c>
      <c r="R8" s="16">
        <v>10</v>
      </c>
      <c r="S8" s="16">
        <f>SUM(Q8+R8)</f>
        <v>88</v>
      </c>
    </row>
    <row r="9" spans="1:19" ht="15.6">
      <c r="A9">
        <v>8</v>
      </c>
      <c r="B9" s="4">
        <v>104</v>
      </c>
      <c r="C9" s="16" t="s">
        <v>104</v>
      </c>
      <c r="D9" s="6" t="s">
        <v>105</v>
      </c>
      <c r="E9" s="7" t="s">
        <v>106</v>
      </c>
      <c r="F9" s="12" t="s">
        <v>14</v>
      </c>
      <c r="G9" s="4">
        <v>8</v>
      </c>
      <c r="H9" s="4">
        <v>18</v>
      </c>
      <c r="I9" s="4">
        <v>24</v>
      </c>
      <c r="J9" s="4">
        <v>0</v>
      </c>
      <c r="K9" s="4">
        <v>50</v>
      </c>
      <c r="L9" s="4">
        <v>10</v>
      </c>
      <c r="M9" s="4">
        <v>60</v>
      </c>
      <c r="N9" s="16">
        <v>10</v>
      </c>
      <c r="O9" s="16">
        <f>SUM(M9+N9)</f>
        <v>70</v>
      </c>
      <c r="P9" s="16">
        <v>10</v>
      </c>
      <c r="Q9" s="16">
        <f>SUM(O9+P9)</f>
        <v>80</v>
      </c>
      <c r="R9" s="16">
        <v>0</v>
      </c>
      <c r="S9" s="16">
        <f>SUM(Q9+R9)</f>
        <v>80</v>
      </c>
    </row>
  </sheetData>
  <sortState xmlns:xlrd2="http://schemas.microsoft.com/office/spreadsheetml/2017/richdata2" ref="B2:S9">
    <sortCondition descending="1" ref="S2:S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9028-D535-4060-A7A1-CA8444F6BA07}">
  <dimension ref="A1:U7"/>
  <sheetViews>
    <sheetView workbookViewId="0">
      <selection activeCell="F18" sqref="F18"/>
    </sheetView>
  </sheetViews>
  <sheetFormatPr defaultRowHeight="15"/>
  <cols>
    <col min="1" max="1" width="1.81640625" bestFit="1" customWidth="1"/>
  </cols>
  <sheetData>
    <row r="1" spans="1:21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  <c r="R1" s="21" t="s">
        <v>117</v>
      </c>
      <c r="S1" s="21" t="s">
        <v>116</v>
      </c>
      <c r="T1" s="21" t="s">
        <v>118</v>
      </c>
      <c r="U1" s="21" t="s">
        <v>116</v>
      </c>
    </row>
    <row r="2" spans="1:21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  <c r="R2" s="16">
        <v>30</v>
      </c>
      <c r="S2" s="16">
        <f>SUM(Q2+R2)</f>
        <v>238</v>
      </c>
      <c r="T2" s="16">
        <v>30</v>
      </c>
      <c r="U2" s="16">
        <f>SUM(S2+T2)</f>
        <v>268</v>
      </c>
    </row>
    <row r="3" spans="1:21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  <c r="R3" s="16">
        <v>20</v>
      </c>
      <c r="S3" s="16">
        <f>SUM(Q3+R3)</f>
        <v>148</v>
      </c>
      <c r="T3" s="16">
        <v>10</v>
      </c>
      <c r="U3" s="16">
        <f>SUM(S3+T3)</f>
        <v>158</v>
      </c>
    </row>
    <row r="4" spans="1:21" ht="15.6">
      <c r="A4">
        <v>3</v>
      </c>
      <c r="B4" s="4">
        <v>89</v>
      </c>
      <c r="C4" s="16" t="s">
        <v>91</v>
      </c>
      <c r="D4" s="22" t="s">
        <v>92</v>
      </c>
      <c r="E4" s="19" t="s">
        <v>51</v>
      </c>
      <c r="F4" s="12" t="s">
        <v>14</v>
      </c>
      <c r="G4" s="4">
        <v>14</v>
      </c>
      <c r="H4" s="4">
        <v>6</v>
      </c>
      <c r="I4" s="4">
        <v>6</v>
      </c>
      <c r="J4" s="4">
        <v>6</v>
      </c>
      <c r="K4" s="4">
        <v>32</v>
      </c>
      <c r="L4" s="4">
        <v>10</v>
      </c>
      <c r="M4" s="4">
        <v>42</v>
      </c>
      <c r="N4" s="16">
        <v>40</v>
      </c>
      <c r="O4" s="16">
        <f>SUM(M4+N4)</f>
        <v>82</v>
      </c>
      <c r="P4" s="16">
        <v>0</v>
      </c>
      <c r="Q4" s="16">
        <f>SUM(O4+P4)</f>
        <v>82</v>
      </c>
      <c r="R4" s="16">
        <v>30</v>
      </c>
      <c r="S4" s="16">
        <f>SUM(Q4+R4)</f>
        <v>112</v>
      </c>
      <c r="T4" s="16">
        <v>10</v>
      </c>
      <c r="U4" s="16">
        <f>SUM(S4+T4)</f>
        <v>122</v>
      </c>
    </row>
    <row r="5" spans="1:21" ht="15.6">
      <c r="A5">
        <v>4</v>
      </c>
      <c r="B5" s="4">
        <v>74</v>
      </c>
      <c r="C5" s="16" t="s">
        <v>73</v>
      </c>
      <c r="D5" s="9" t="s">
        <v>74</v>
      </c>
      <c r="E5" s="10" t="s">
        <v>75</v>
      </c>
      <c r="F5" s="12" t="s">
        <v>14</v>
      </c>
      <c r="G5" s="4">
        <v>10</v>
      </c>
      <c r="H5" s="4">
        <v>18</v>
      </c>
      <c r="I5" s="4">
        <v>14</v>
      </c>
      <c r="J5" s="4">
        <v>18</v>
      </c>
      <c r="K5" s="4">
        <v>60</v>
      </c>
      <c r="L5" s="4">
        <v>0</v>
      </c>
      <c r="M5" s="4">
        <v>60</v>
      </c>
      <c r="N5" s="16">
        <v>40</v>
      </c>
      <c r="O5" s="16">
        <f>SUM(M5+N5)</f>
        <v>100</v>
      </c>
      <c r="P5" s="16">
        <v>10</v>
      </c>
      <c r="Q5" s="16">
        <f>SUM(O5+P5)</f>
        <v>110</v>
      </c>
      <c r="R5" s="16">
        <v>0</v>
      </c>
      <c r="S5" s="16">
        <f>SUM(Q5+R5)</f>
        <v>110</v>
      </c>
      <c r="T5" s="16">
        <v>10</v>
      </c>
      <c r="U5" s="16">
        <f>SUM(S5+T5)</f>
        <v>120</v>
      </c>
    </row>
    <row r="6" spans="1:21" ht="15.6">
      <c r="A6">
        <v>5</v>
      </c>
      <c r="B6" s="4">
        <v>1</v>
      </c>
      <c r="C6" s="5" t="s">
        <v>11</v>
      </c>
      <c r="D6" s="6" t="s">
        <v>12</v>
      </c>
      <c r="E6" s="7" t="s">
        <v>13</v>
      </c>
      <c r="F6" s="8" t="s">
        <v>14</v>
      </c>
      <c r="G6" s="4">
        <v>18</v>
      </c>
      <c r="H6" s="4">
        <v>14</v>
      </c>
      <c r="I6" s="4">
        <v>0</v>
      </c>
      <c r="J6" s="4">
        <v>8</v>
      </c>
      <c r="K6" s="4">
        <v>40</v>
      </c>
      <c r="L6" s="4">
        <v>10</v>
      </c>
      <c r="M6" s="4">
        <v>50</v>
      </c>
      <c r="N6" s="16">
        <v>20</v>
      </c>
      <c r="O6" s="16">
        <f>SUM(M6+N6)</f>
        <v>70</v>
      </c>
      <c r="P6" s="16">
        <v>10</v>
      </c>
      <c r="Q6" s="16">
        <f>SUM(O6+P6)</f>
        <v>80</v>
      </c>
      <c r="R6" s="16">
        <v>10</v>
      </c>
      <c r="S6" s="16">
        <f>SUM(Q6+R6)</f>
        <v>90</v>
      </c>
      <c r="T6" s="16">
        <v>10</v>
      </c>
      <c r="U6" s="16">
        <f>SUM(S6+T6)</f>
        <v>100</v>
      </c>
    </row>
    <row r="7" spans="1:21" ht="15.6">
      <c r="A7">
        <v>6</v>
      </c>
      <c r="B7" s="4">
        <v>2</v>
      </c>
      <c r="C7" s="5" t="s">
        <v>15</v>
      </c>
      <c r="D7" s="9" t="s">
        <v>16</v>
      </c>
      <c r="E7" s="10" t="s">
        <v>17</v>
      </c>
      <c r="F7" s="8" t="s">
        <v>14</v>
      </c>
      <c r="G7" s="4">
        <v>20</v>
      </c>
      <c r="H7" s="4">
        <v>6</v>
      </c>
      <c r="I7" s="4">
        <v>4</v>
      </c>
      <c r="J7" s="4">
        <v>18</v>
      </c>
      <c r="K7" s="4">
        <v>48</v>
      </c>
      <c r="L7" s="4">
        <v>20</v>
      </c>
      <c r="M7" s="4">
        <v>68</v>
      </c>
      <c r="N7" s="16">
        <v>10</v>
      </c>
      <c r="O7" s="16">
        <f>SUM(M7+N7)</f>
        <v>78</v>
      </c>
      <c r="P7" s="16">
        <v>10</v>
      </c>
      <c r="Q7" s="16">
        <f>SUM(O7+P7)</f>
        <v>88</v>
      </c>
      <c r="R7" s="16">
        <v>10</v>
      </c>
      <c r="S7" s="16">
        <f>SUM(Q7+R7)</f>
        <v>98</v>
      </c>
      <c r="T7" s="16">
        <v>0</v>
      </c>
      <c r="U7" s="16">
        <f>SUM(S7+T7)</f>
        <v>98</v>
      </c>
    </row>
  </sheetData>
  <sortState xmlns:xlrd2="http://schemas.microsoft.com/office/spreadsheetml/2017/richdata2" ref="B2:U7">
    <sortCondition descending="1" ref="U2:U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4E40-DC06-4E6A-99A2-073209C55CD3}">
  <dimension ref="A1:W5"/>
  <sheetViews>
    <sheetView workbookViewId="0">
      <selection sqref="A1:W4"/>
    </sheetView>
  </sheetViews>
  <sheetFormatPr defaultRowHeight="15"/>
  <cols>
    <col min="1" max="1" width="1.81640625" bestFit="1" customWidth="1"/>
    <col min="2" max="2" width="2.81640625" bestFit="1" customWidth="1"/>
    <col min="3" max="3" width="5.36328125" bestFit="1" customWidth="1"/>
    <col min="4" max="4" width="13.26953125" bestFit="1" customWidth="1"/>
    <col min="5" max="5" width="7.453125" bestFit="1" customWidth="1"/>
    <col min="6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</cols>
  <sheetData>
    <row r="1" spans="1:23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  <c r="R1" s="21" t="s">
        <v>117</v>
      </c>
      <c r="S1" s="21" t="s">
        <v>116</v>
      </c>
      <c r="T1" s="21" t="s">
        <v>118</v>
      </c>
      <c r="U1" s="21" t="s">
        <v>116</v>
      </c>
      <c r="V1" s="21" t="s">
        <v>119</v>
      </c>
      <c r="W1" s="21" t="s">
        <v>116</v>
      </c>
    </row>
    <row r="2" spans="1:23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  <c r="R2" s="16">
        <v>30</v>
      </c>
      <c r="S2" s="16">
        <f>SUM(Q2+R2)</f>
        <v>238</v>
      </c>
      <c r="T2" s="16">
        <v>30</v>
      </c>
      <c r="U2" s="16">
        <f>SUM(S2+T2)</f>
        <v>268</v>
      </c>
      <c r="V2" s="16">
        <v>40</v>
      </c>
      <c r="W2" s="16">
        <f>SUM(U2+V2)</f>
        <v>308</v>
      </c>
    </row>
    <row r="3" spans="1:23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  <c r="R3" s="16">
        <v>20</v>
      </c>
      <c r="S3" s="16">
        <f>SUM(Q3+R3)</f>
        <v>148</v>
      </c>
      <c r="T3" s="16">
        <v>10</v>
      </c>
      <c r="U3" s="16">
        <f>SUM(S3+T3)</f>
        <v>158</v>
      </c>
      <c r="V3" s="16">
        <v>10</v>
      </c>
      <c r="W3" s="16">
        <f>SUM(U3+V3)</f>
        <v>168</v>
      </c>
    </row>
    <row r="4" spans="1:23" ht="15.6">
      <c r="A4">
        <v>3</v>
      </c>
      <c r="B4" s="4">
        <v>74</v>
      </c>
      <c r="C4" s="16" t="s">
        <v>73</v>
      </c>
      <c r="D4" s="9" t="s">
        <v>74</v>
      </c>
      <c r="E4" s="10" t="s">
        <v>75</v>
      </c>
      <c r="F4" s="12" t="s">
        <v>14</v>
      </c>
      <c r="G4" s="4">
        <v>10</v>
      </c>
      <c r="H4" s="4">
        <v>18</v>
      </c>
      <c r="I4" s="4">
        <v>14</v>
      </c>
      <c r="J4" s="4">
        <v>18</v>
      </c>
      <c r="K4" s="4">
        <v>60</v>
      </c>
      <c r="L4" s="4">
        <v>0</v>
      </c>
      <c r="M4" s="4">
        <v>60</v>
      </c>
      <c r="N4" s="16">
        <v>40</v>
      </c>
      <c r="O4" s="16">
        <f>SUM(M4+N4)</f>
        <v>100</v>
      </c>
      <c r="P4" s="16">
        <v>10</v>
      </c>
      <c r="Q4" s="16">
        <f>SUM(O4+P4)</f>
        <v>110</v>
      </c>
      <c r="R4" s="16">
        <v>0</v>
      </c>
      <c r="S4" s="16">
        <f>SUM(Q4+R4)</f>
        <v>110</v>
      </c>
      <c r="T4" s="16">
        <v>10</v>
      </c>
      <c r="U4" s="16">
        <f>SUM(S4+T4)</f>
        <v>120</v>
      </c>
      <c r="V4" s="16">
        <v>10</v>
      </c>
      <c r="W4" s="16">
        <f>SUM(U4+V4)</f>
        <v>130</v>
      </c>
    </row>
    <row r="5" spans="1:23" ht="15.6">
      <c r="A5">
        <v>4</v>
      </c>
      <c r="B5" s="4">
        <v>89</v>
      </c>
      <c r="C5" s="16" t="s">
        <v>91</v>
      </c>
      <c r="D5" s="22" t="s">
        <v>92</v>
      </c>
      <c r="E5" s="19" t="s">
        <v>51</v>
      </c>
      <c r="F5" s="12" t="s">
        <v>14</v>
      </c>
      <c r="G5" s="4">
        <v>14</v>
      </c>
      <c r="H5" s="4">
        <v>6</v>
      </c>
      <c r="I5" s="4">
        <v>6</v>
      </c>
      <c r="J5" s="4">
        <v>6</v>
      </c>
      <c r="K5" s="4">
        <v>32</v>
      </c>
      <c r="L5" s="4">
        <v>10</v>
      </c>
      <c r="M5" s="4">
        <v>42</v>
      </c>
      <c r="N5" s="16">
        <v>40</v>
      </c>
      <c r="O5" s="16">
        <f>SUM(M5+N5)</f>
        <v>82</v>
      </c>
      <c r="P5" s="16">
        <v>0</v>
      </c>
      <c r="Q5" s="16">
        <f>SUM(O5+P5)</f>
        <v>82</v>
      </c>
      <c r="R5" s="16">
        <v>30</v>
      </c>
      <c r="S5" s="16">
        <f>SUM(Q5+R5)</f>
        <v>112</v>
      </c>
      <c r="T5" s="16">
        <v>10</v>
      </c>
      <c r="U5" s="16">
        <f>SUM(S5+T5)</f>
        <v>122</v>
      </c>
      <c r="V5" s="16">
        <v>0</v>
      </c>
      <c r="W5" s="16">
        <f>SUM(U5+V5)</f>
        <v>122</v>
      </c>
    </row>
  </sheetData>
  <sortState xmlns:xlrd2="http://schemas.microsoft.com/office/spreadsheetml/2017/richdata2" ref="B2:W5">
    <sortCondition descending="1" ref="W2:W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ACB2-E014-4144-933F-5DBB6F06C923}">
  <dimension ref="A1:Y4"/>
  <sheetViews>
    <sheetView workbookViewId="0">
      <selection sqref="A1:Y4"/>
    </sheetView>
  </sheetViews>
  <sheetFormatPr defaultRowHeight="15"/>
  <cols>
    <col min="1" max="1" width="1.81640625" bestFit="1" customWidth="1"/>
    <col min="2" max="2" width="2.81640625" bestFit="1" customWidth="1"/>
    <col min="3" max="3" width="5.36328125" bestFit="1" customWidth="1"/>
    <col min="4" max="4" width="13.26953125" bestFit="1" customWidth="1"/>
    <col min="5" max="5" width="7.453125" bestFit="1" customWidth="1"/>
    <col min="6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  <col min="23" max="23" width="3.81640625" bestFit="1" customWidth="1"/>
    <col min="24" max="24" width="3.26953125" bestFit="1" customWidth="1"/>
    <col min="25" max="25" width="3.81640625" bestFit="1" customWidth="1"/>
  </cols>
  <sheetData>
    <row r="1" spans="1:25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  <c r="R1" s="21" t="s">
        <v>117</v>
      </c>
      <c r="S1" s="21" t="s">
        <v>116</v>
      </c>
      <c r="T1" s="21" t="s">
        <v>118</v>
      </c>
      <c r="U1" s="21" t="s">
        <v>116</v>
      </c>
      <c r="V1" s="21" t="s">
        <v>119</v>
      </c>
      <c r="W1" s="21" t="s">
        <v>116</v>
      </c>
      <c r="X1" s="21" t="s">
        <v>120</v>
      </c>
      <c r="Y1" s="21" t="s">
        <v>116</v>
      </c>
    </row>
    <row r="2" spans="1:25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  <c r="R2" s="16">
        <v>30</v>
      </c>
      <c r="S2" s="16">
        <f>SUM(Q2+R2)</f>
        <v>238</v>
      </c>
      <c r="T2" s="16">
        <v>30</v>
      </c>
      <c r="U2" s="16">
        <f>SUM(S2+T2)</f>
        <v>268</v>
      </c>
      <c r="V2" s="16">
        <v>40</v>
      </c>
      <c r="W2" s="16">
        <f>SUM(U2+V2)</f>
        <v>308</v>
      </c>
      <c r="X2" s="16">
        <v>30</v>
      </c>
      <c r="Y2" s="16">
        <f>SUM(W2+X2)</f>
        <v>338</v>
      </c>
    </row>
    <row r="3" spans="1:25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  <c r="R3" s="16">
        <v>20</v>
      </c>
      <c r="S3" s="16">
        <f>SUM(Q3+R3)</f>
        <v>148</v>
      </c>
      <c r="T3" s="16">
        <v>10</v>
      </c>
      <c r="U3" s="16">
        <f>SUM(S3+T3)</f>
        <v>158</v>
      </c>
      <c r="V3" s="16">
        <v>10</v>
      </c>
      <c r="W3" s="16">
        <f>SUM(U3+V3)</f>
        <v>168</v>
      </c>
      <c r="X3" s="16">
        <v>30</v>
      </c>
      <c r="Y3" s="16">
        <f t="shared" ref="Y3:Y4" si="0">SUM(W3+X3)</f>
        <v>198</v>
      </c>
    </row>
    <row r="4" spans="1:25" ht="15.6">
      <c r="A4">
        <v>3</v>
      </c>
      <c r="B4" s="4">
        <v>74</v>
      </c>
      <c r="C4" s="16" t="s">
        <v>73</v>
      </c>
      <c r="D4" s="9" t="s">
        <v>74</v>
      </c>
      <c r="E4" s="10" t="s">
        <v>75</v>
      </c>
      <c r="F4" s="12" t="s">
        <v>14</v>
      </c>
      <c r="G4" s="4">
        <v>10</v>
      </c>
      <c r="H4" s="4">
        <v>18</v>
      </c>
      <c r="I4" s="4">
        <v>14</v>
      </c>
      <c r="J4" s="4">
        <v>18</v>
      </c>
      <c r="K4" s="4">
        <v>60</v>
      </c>
      <c r="L4" s="4">
        <v>0</v>
      </c>
      <c r="M4" s="4">
        <v>60</v>
      </c>
      <c r="N4" s="16">
        <v>40</v>
      </c>
      <c r="O4" s="16">
        <f>SUM(M4+N4)</f>
        <v>100</v>
      </c>
      <c r="P4" s="16">
        <v>10</v>
      </c>
      <c r="Q4" s="16">
        <f>SUM(O4+P4)</f>
        <v>110</v>
      </c>
      <c r="R4" s="16">
        <v>0</v>
      </c>
      <c r="S4" s="16">
        <f>SUM(Q4+R4)</f>
        <v>110</v>
      </c>
      <c r="T4" s="16">
        <v>10</v>
      </c>
      <c r="U4" s="16">
        <f>SUM(S4+T4)</f>
        <v>120</v>
      </c>
      <c r="V4" s="16">
        <v>10</v>
      </c>
      <c r="W4" s="16">
        <f>SUM(U4+V4)</f>
        <v>130</v>
      </c>
      <c r="X4" s="16">
        <v>10</v>
      </c>
      <c r="Y4" s="16">
        <f t="shared" si="0"/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B1B0-789D-49F0-8788-690C9D3ED54C}">
  <dimension ref="A1:AA3"/>
  <sheetViews>
    <sheetView tabSelected="1" workbookViewId="0">
      <selection activeCell="AA5" sqref="AA5"/>
    </sheetView>
  </sheetViews>
  <sheetFormatPr defaultRowHeight="15"/>
  <cols>
    <col min="1" max="1" width="1.81640625" bestFit="1" customWidth="1"/>
    <col min="2" max="2" width="2.81640625" bestFit="1" customWidth="1"/>
    <col min="3" max="3" width="5.36328125" bestFit="1" customWidth="1"/>
    <col min="4" max="4" width="13.26953125" bestFit="1" customWidth="1"/>
    <col min="5" max="5" width="7.453125" bestFit="1" customWidth="1"/>
    <col min="6" max="12" width="3.26953125" bestFit="1" customWidth="1"/>
    <col min="13" max="13" width="3.81640625" bestFit="1" customWidth="1"/>
    <col min="14" max="14" width="3.26953125" bestFit="1" customWidth="1"/>
    <col min="15" max="15" width="3.81640625" bestFit="1" customWidth="1"/>
    <col min="16" max="16" width="3.26953125" bestFit="1" customWidth="1"/>
    <col min="17" max="17" width="3.81640625" bestFit="1" customWidth="1"/>
    <col min="18" max="18" width="3.26953125" bestFit="1" customWidth="1"/>
    <col min="19" max="19" width="3.81640625" bestFit="1" customWidth="1"/>
    <col min="20" max="20" width="3.26953125" bestFit="1" customWidth="1"/>
    <col min="21" max="21" width="3.81640625" bestFit="1" customWidth="1"/>
    <col min="22" max="22" width="3.26953125" bestFit="1" customWidth="1"/>
    <col min="23" max="23" width="3.81640625" bestFit="1" customWidth="1"/>
    <col min="24" max="24" width="3.26953125" bestFit="1" customWidth="1"/>
    <col min="25" max="25" width="3.81640625" bestFit="1" customWidth="1"/>
    <col min="26" max="26" width="3.26953125" bestFit="1" customWidth="1"/>
  </cols>
  <sheetData>
    <row r="1" spans="1:27" ht="85.8"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21" t="s">
        <v>113</v>
      </c>
      <c r="O1" s="21" t="s">
        <v>114</v>
      </c>
      <c r="P1" s="21" t="s">
        <v>115</v>
      </c>
      <c r="Q1" s="21" t="s">
        <v>116</v>
      </c>
      <c r="R1" s="21" t="s">
        <v>117</v>
      </c>
      <c r="S1" s="21" t="s">
        <v>116</v>
      </c>
      <c r="T1" s="21" t="s">
        <v>118</v>
      </c>
      <c r="U1" s="21" t="s">
        <v>116</v>
      </c>
      <c r="V1" s="21" t="s">
        <v>119</v>
      </c>
      <c r="W1" s="21" t="s">
        <v>116</v>
      </c>
      <c r="X1" s="21" t="s">
        <v>120</v>
      </c>
      <c r="Y1" s="21" t="s">
        <v>116</v>
      </c>
      <c r="Z1" s="21" t="s">
        <v>121</v>
      </c>
      <c r="AA1" s="21" t="s">
        <v>122</v>
      </c>
    </row>
    <row r="2" spans="1:27" ht="15.6">
      <c r="A2">
        <v>1</v>
      </c>
      <c r="B2" s="4">
        <v>46</v>
      </c>
      <c r="C2" s="16" t="s">
        <v>55</v>
      </c>
      <c r="D2" s="9" t="s">
        <v>56</v>
      </c>
      <c r="E2" s="10" t="s">
        <v>57</v>
      </c>
      <c r="F2" s="12" t="s">
        <v>14</v>
      </c>
      <c r="G2" s="4">
        <v>28</v>
      </c>
      <c r="H2" s="4">
        <v>24</v>
      </c>
      <c r="I2" s="4">
        <v>18</v>
      </c>
      <c r="J2" s="4">
        <v>28</v>
      </c>
      <c r="K2" s="4">
        <v>98</v>
      </c>
      <c r="L2" s="4">
        <v>20</v>
      </c>
      <c r="M2" s="4">
        <v>118</v>
      </c>
      <c r="N2" s="16">
        <v>60</v>
      </c>
      <c r="O2" s="16">
        <f>SUM(M2+N2)</f>
        <v>178</v>
      </c>
      <c r="P2" s="16">
        <v>30</v>
      </c>
      <c r="Q2" s="16">
        <f>SUM(O2+P2)</f>
        <v>208</v>
      </c>
      <c r="R2" s="16">
        <v>30</v>
      </c>
      <c r="S2" s="16">
        <f>SUM(Q2+R2)</f>
        <v>238</v>
      </c>
      <c r="T2" s="16">
        <v>30</v>
      </c>
      <c r="U2" s="16">
        <f>SUM(S2+T2)</f>
        <v>268</v>
      </c>
      <c r="V2" s="16">
        <v>40</v>
      </c>
      <c r="W2" s="16">
        <f>SUM(U2+V2)</f>
        <v>308</v>
      </c>
      <c r="X2" s="16">
        <v>30</v>
      </c>
      <c r="Y2" s="16">
        <f>SUM(W2+X2)</f>
        <v>338</v>
      </c>
      <c r="Z2" s="16">
        <v>40</v>
      </c>
      <c r="AA2" s="16">
        <f>SUM(Y2+Z2)</f>
        <v>378</v>
      </c>
    </row>
    <row r="3" spans="1:27" ht="15.6">
      <c r="A3">
        <v>2</v>
      </c>
      <c r="B3" s="4">
        <v>43</v>
      </c>
      <c r="C3" s="16" t="s">
        <v>52</v>
      </c>
      <c r="D3" s="9" t="s">
        <v>53</v>
      </c>
      <c r="E3" s="10" t="s">
        <v>54</v>
      </c>
      <c r="F3" s="12" t="s">
        <v>14</v>
      </c>
      <c r="G3" s="4">
        <v>24</v>
      </c>
      <c r="H3" s="4">
        <v>14</v>
      </c>
      <c r="I3" s="4">
        <v>10</v>
      </c>
      <c r="J3" s="4">
        <v>0</v>
      </c>
      <c r="K3" s="4">
        <v>48</v>
      </c>
      <c r="L3" s="4">
        <v>20</v>
      </c>
      <c r="M3" s="4">
        <v>68</v>
      </c>
      <c r="N3" s="16">
        <v>40</v>
      </c>
      <c r="O3" s="16">
        <f>SUM(M3+N3)</f>
        <v>108</v>
      </c>
      <c r="P3" s="16">
        <v>20</v>
      </c>
      <c r="Q3" s="16">
        <f>SUM(O3+P3)</f>
        <v>128</v>
      </c>
      <c r="R3" s="16">
        <v>20</v>
      </c>
      <c r="S3" s="16">
        <f>SUM(Q3+R3)</f>
        <v>148</v>
      </c>
      <c r="T3" s="16">
        <v>10</v>
      </c>
      <c r="U3" s="16">
        <f>SUM(S3+T3)</f>
        <v>158</v>
      </c>
      <c r="V3" s="16">
        <v>10</v>
      </c>
      <c r="W3" s="16">
        <f>SUM(U3+V3)</f>
        <v>168</v>
      </c>
      <c r="X3" s="16">
        <v>30</v>
      </c>
      <c r="Y3" s="16">
        <f t="shared" ref="Y3" si="0">SUM(W3+X3)</f>
        <v>198</v>
      </c>
      <c r="Z3" s="16">
        <v>10</v>
      </c>
      <c r="AA3" s="16">
        <f>SUM(Y3+Z3)</f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total</vt:lpstr>
      <vt:lpstr>TOP HALF</vt:lpstr>
      <vt:lpstr>LAST 16</vt:lpstr>
      <vt:lpstr>LAST 8</vt:lpstr>
      <vt:lpstr>LAST 6</vt:lpstr>
      <vt:lpstr>LAST 4</vt:lpstr>
      <vt:lpstr>LAST 3</vt:lpstr>
      <vt:lpstr>LAST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dcterms:created xsi:type="dcterms:W3CDTF">2025-07-26T17:20:52Z</dcterms:created>
  <dcterms:modified xsi:type="dcterms:W3CDTF">2025-07-26T20:15:06Z</dcterms:modified>
</cp:coreProperties>
</file>