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mey_000\SkyDrive\Documenten\Katapult\Uitslagen 2025-2026\"/>
    </mc:Choice>
  </mc:AlternateContent>
  <xr:revisionPtr revIDLastSave="1" documentId="11_C35CCE4AB2FB43B6E36E1D539BF29287CC6D2614" xr6:coauthVersionLast="36" xr6:coauthVersionMax="36" xr10:uidLastSave="{BA3B00D8-EEF9-4B35-A184-15D008F40AA0}"/>
  <bookViews>
    <workbookView xWindow="240" yWindow="30" windowWidth="20115" windowHeight="8010" activeTab="4" xr2:uid="{00000000-000D-0000-FFFF-FFFF00000000}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91029"/>
</workbook>
</file>

<file path=xl/calcChain.xml><?xml version="1.0" encoding="utf-8"?>
<calcChain xmlns="http://schemas.openxmlformats.org/spreadsheetml/2006/main">
  <c r="F13" i="2" l="1"/>
  <c r="I13" i="2"/>
  <c r="F24" i="4"/>
  <c r="I24" i="4"/>
  <c r="F11" i="4"/>
  <c r="I11" i="4"/>
  <c r="F8" i="4"/>
  <c r="I8" i="4"/>
  <c r="F10" i="4"/>
  <c r="I10" i="4"/>
  <c r="F25" i="4"/>
  <c r="I25" i="4"/>
  <c r="F13" i="4"/>
  <c r="I13" i="4"/>
  <c r="F21" i="4"/>
  <c r="I21" i="4"/>
  <c r="F23" i="4"/>
  <c r="I23" i="4"/>
  <c r="F12" i="4"/>
  <c r="I12" i="4"/>
  <c r="F16" i="4"/>
  <c r="I16" i="4"/>
  <c r="J16" i="4" s="1"/>
  <c r="F19" i="4"/>
  <c r="I19" i="4"/>
  <c r="F9" i="4"/>
  <c r="I9" i="4"/>
  <c r="F17" i="4"/>
  <c r="I17" i="4"/>
  <c r="F14" i="4"/>
  <c r="I14" i="4"/>
  <c r="F18" i="4"/>
  <c r="I18" i="4"/>
  <c r="F15" i="4"/>
  <c r="I15" i="4"/>
  <c r="F20" i="4"/>
  <c r="I20" i="4"/>
  <c r="F22" i="4"/>
  <c r="I22" i="4"/>
  <c r="F7" i="4"/>
  <c r="I7" i="4"/>
  <c r="I6" i="4"/>
  <c r="F6" i="4"/>
  <c r="F6" i="5"/>
  <c r="I6" i="5"/>
  <c r="F9" i="5"/>
  <c r="I9" i="5"/>
  <c r="F8" i="5"/>
  <c r="I8" i="5"/>
  <c r="I7" i="5"/>
  <c r="F7" i="5"/>
  <c r="F11" i="3"/>
  <c r="I11" i="3"/>
  <c r="F13" i="3"/>
  <c r="I13" i="3"/>
  <c r="F12" i="3"/>
  <c r="I12" i="3"/>
  <c r="F15" i="3"/>
  <c r="I15" i="3"/>
  <c r="F6" i="3"/>
  <c r="I6" i="3"/>
  <c r="F14" i="3"/>
  <c r="I14" i="3"/>
  <c r="F7" i="3"/>
  <c r="I7" i="3"/>
  <c r="F8" i="3"/>
  <c r="I8" i="3"/>
  <c r="F10" i="3"/>
  <c r="I10" i="3"/>
  <c r="I9" i="3"/>
  <c r="F9" i="3"/>
  <c r="F6" i="2"/>
  <c r="I6" i="2"/>
  <c r="F7" i="2"/>
  <c r="I7" i="2"/>
  <c r="F9" i="2"/>
  <c r="I9" i="2"/>
  <c r="F10" i="2"/>
  <c r="I10" i="2"/>
  <c r="F11" i="2"/>
  <c r="I11" i="2"/>
  <c r="F12" i="2"/>
  <c r="I12" i="2"/>
  <c r="I8" i="2"/>
  <c r="F8" i="2"/>
  <c r="F10" i="1"/>
  <c r="I10" i="1"/>
  <c r="F7" i="1"/>
  <c r="I7" i="1"/>
  <c r="F6" i="1"/>
  <c r="I6" i="1"/>
  <c r="F12" i="1"/>
  <c r="I12" i="1"/>
  <c r="F9" i="1"/>
  <c r="I9" i="1"/>
  <c r="F15" i="1"/>
  <c r="I15" i="1"/>
  <c r="F13" i="1"/>
  <c r="I13" i="1"/>
  <c r="F11" i="1"/>
  <c r="I11" i="1"/>
  <c r="F14" i="1"/>
  <c r="I14" i="1"/>
  <c r="F8" i="1"/>
  <c r="I8" i="1"/>
  <c r="J13" i="2" l="1"/>
  <c r="J8" i="1"/>
  <c r="J12" i="1"/>
  <c r="J7" i="3"/>
  <c r="J18" i="4"/>
  <c r="J19" i="4"/>
  <c r="J25" i="4"/>
  <c r="J24" i="4"/>
  <c r="J15" i="3"/>
  <c r="J11" i="2"/>
  <c r="J9" i="2"/>
  <c r="J9" i="1"/>
  <c r="J7" i="1"/>
  <c r="J10" i="1"/>
  <c r="J11" i="1"/>
  <c r="J14" i="1"/>
  <c r="J6" i="2"/>
  <c r="J7" i="2"/>
  <c r="J10" i="2"/>
  <c r="J12" i="2"/>
  <c r="J11" i="3"/>
  <c r="J6" i="3"/>
  <c r="J10" i="3"/>
  <c r="J13" i="4"/>
  <c r="J10" i="4"/>
  <c r="J11" i="4"/>
  <c r="J8" i="4"/>
  <c r="J14" i="4"/>
  <c r="J22" i="4"/>
  <c r="J6" i="5"/>
  <c r="J6" i="1"/>
  <c r="J15" i="1"/>
  <c r="J13" i="1"/>
  <c r="J8" i="2"/>
  <c r="J9" i="3"/>
  <c r="J12" i="3"/>
  <c r="J13" i="3"/>
  <c r="J14" i="3"/>
  <c r="J8" i="3"/>
  <c r="J6" i="4"/>
  <c r="J21" i="4"/>
  <c r="J12" i="4"/>
  <c r="J23" i="4"/>
  <c r="J17" i="4"/>
  <c r="J15" i="4"/>
  <c r="J20" i="4"/>
  <c r="J7" i="4"/>
  <c r="J7" i="5"/>
  <c r="J9" i="5"/>
  <c r="J9" i="4"/>
  <c r="J8" i="5"/>
</calcChain>
</file>

<file path=xl/sharedStrings.xml><?xml version="1.0" encoding="utf-8"?>
<sst xmlns="http://schemas.openxmlformats.org/spreadsheetml/2006/main" count="171" uniqueCount="78">
  <si>
    <t>Ereklasse</t>
  </si>
  <si>
    <t>Declerck Gino</t>
  </si>
  <si>
    <t>Bekegem</t>
  </si>
  <si>
    <t>Dejonckheere Patrick</t>
  </si>
  <si>
    <t>Roeselare</t>
  </si>
  <si>
    <t>Eindhout</t>
  </si>
  <si>
    <t>Driesen Luc</t>
  </si>
  <si>
    <t>Deurne</t>
  </si>
  <si>
    <t>Tongerlo</t>
  </si>
  <si>
    <t>Stas Rik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</si>
  <si>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</si>
  <si>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</si>
  <si>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</si>
  <si>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</si>
  <si>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</si>
  <si>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</si>
  <si>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Loomans Agnes</t>
  </si>
  <si>
    <t>Vandenberghe Sjouke</t>
  </si>
  <si>
    <t>Willems Wesley</t>
  </si>
  <si>
    <t>2 de klasse</t>
  </si>
  <si>
    <t>Lambrechts Monique</t>
  </si>
  <si>
    <t>3de klasse</t>
  </si>
  <si>
    <t>De Meyer Gerard</t>
  </si>
  <si>
    <t>Ecran Johnny</t>
  </si>
  <si>
    <t>Schollier Andy</t>
  </si>
  <si>
    <t>Schollier Maurice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</si>
  <si>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</si>
  <si>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</si>
  <si>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</si>
  <si>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</si>
  <si>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</si>
  <si>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</si>
  <si>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</si>
  <si>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</si>
  <si>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</si>
  <si>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</si>
  <si>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</si>
  <si>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</si>
  <si>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Van Looy Rene</t>
  </si>
  <si>
    <t>Keymis Ludgard</t>
  </si>
  <si>
    <t xml:space="preserve">Bekegem </t>
  </si>
  <si>
    <t>Decomble Tilly</t>
  </si>
  <si>
    <t>Plysier Koen</t>
  </si>
  <si>
    <t>Thijs Charles</t>
  </si>
  <si>
    <t>De Meyer Kelly</t>
  </si>
  <si>
    <t>Decap Cindy</t>
  </si>
  <si>
    <t>Haeseldonckx Jos</t>
  </si>
  <si>
    <t>Maene Marnix</t>
  </si>
  <si>
    <t>Malomgré Jel</t>
  </si>
  <si>
    <t>Pauwels Fien</t>
  </si>
  <si>
    <t>Schepens Nicole</t>
  </si>
  <si>
    <t>Thijs Philomena</t>
  </si>
  <si>
    <t>Veres Gabriela</t>
  </si>
  <si>
    <t xml:space="preserve">Deurne </t>
  </si>
  <si>
    <t>Willems Brix</t>
  </si>
  <si>
    <t>Pipeleers Johny</t>
  </si>
  <si>
    <t>Willems Vic</t>
  </si>
  <si>
    <t>Cornelissen Els</t>
  </si>
  <si>
    <t>Deklerck Franky</t>
  </si>
  <si>
    <t>Heurckmans Greg</t>
  </si>
  <si>
    <t>De Bock Quinten</t>
  </si>
  <si>
    <t>De Bock Yana</t>
  </si>
  <si>
    <t>Blomme Kris</t>
  </si>
  <si>
    <t>Baillieu Stijn</t>
  </si>
  <si>
    <t>Stoffer Frank</t>
  </si>
  <si>
    <t>Lycke Austen</t>
  </si>
  <si>
    <t>Lycke Kurt</t>
  </si>
  <si>
    <t>Bosschaerts Ludo</t>
  </si>
  <si>
    <t>Corneau Ivan</t>
  </si>
  <si>
    <t>Vandoninck Hanny</t>
  </si>
  <si>
    <t>Bondsbeker 2025-2026</t>
  </si>
  <si>
    <t>Wielfaert Thomas</t>
  </si>
  <si>
    <t>Baillieu Sil</t>
  </si>
  <si>
    <t>Degryse Christina</t>
  </si>
  <si>
    <t>Afk</t>
  </si>
  <si>
    <t xml:space="preserve"> </t>
  </si>
  <si>
    <t>14h30</t>
  </si>
  <si>
    <t>Samyn Olivier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</si>
</sst>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10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ashDotDot">
        <color auto="1"/>
      </left>
      <right/>
      <top style="dashDotDot">
        <color auto="1"/>
      </top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 style="dashDot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" fillId="0" borderId="21" xfId="1" applyFont="1" applyBorder="1"/>
    <xf numFmtId="0" fontId="6" fillId="0" borderId="21" xfId="0" applyFont="1" applyBorder="1" applyAlignment="1">
      <alignment horizontal="center"/>
    </xf>
    <xf numFmtId="0" fontId="9" fillId="0" borderId="21" xfId="0" applyFont="1" applyFill="1" applyBorder="1"/>
    <xf numFmtId="0" fontId="1" fillId="0" borderId="21" xfId="0" applyFont="1" applyFill="1" applyBorder="1"/>
    <xf numFmtId="0" fontId="9" fillId="2" borderId="21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0" borderId="21" xfId="0" applyFont="1" applyBorder="1" applyAlignment="1">
      <alignment textRotation="75"/>
    </xf>
    <xf numFmtId="0" fontId="1" fillId="0" borderId="21" xfId="0" applyFont="1" applyBorder="1" applyAlignment="1">
      <alignment horizontal="center" textRotation="75"/>
    </xf>
    <xf numFmtId="0" fontId="1" fillId="0" borderId="21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3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6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left"/>
    </xf>
    <xf numFmtId="0" fontId="8" fillId="0" borderId="21" xfId="0" applyFont="1" applyBorder="1" applyAlignment="1">
      <alignment horizontal="center" vertical="center"/>
    </xf>
  </cellXfs>
  <cellStyles count="2">
    <cellStyle name="Standaard" xfId="0" builtinId="0"/>
    <cellStyle name="Standaard 2" xfId="1" xr:uid="{00000000-0005-0000-0000-00002F000000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zoomScale="120" zoomScaleNormal="120" workbookViewId="0">
      <selection activeCell="F19" sqref="F19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4" max="11" width="9.140625" style="4"/>
  </cols>
  <sheetData>
    <row r="1" spans="1:11" s="2" customFormat="1" ht="30.75" customHeight="1">
      <c r="A1" s="17" t="s">
        <v>70</v>
      </c>
      <c r="B1" s="17"/>
      <c r="C1" s="17"/>
      <c r="D1" s="17" t="s">
        <v>5</v>
      </c>
      <c r="E1" s="17"/>
      <c r="F1" s="17"/>
      <c r="G1" s="17"/>
      <c r="H1" s="16">
        <v>45998</v>
      </c>
      <c r="I1" s="16"/>
      <c r="J1" s="16"/>
      <c r="K1" s="15"/>
    </row>
    <row r="3" spans="1:11" s="1" customFormat="1">
      <c r="A3" s="6"/>
      <c r="B3" s="3" t="s">
        <v>0</v>
      </c>
      <c r="C3" s="14"/>
      <c r="E3" s="7"/>
      <c r="F3" s="7"/>
      <c r="G3" s="7"/>
      <c r="H3" s="7"/>
      <c r="I3" s="7"/>
      <c r="J3" s="7"/>
      <c r="K3" s="7"/>
    </row>
    <row r="4" spans="1:11" s="1" customFormat="1" ht="14.25">
      <c r="D4" s="7"/>
      <c r="E4" s="7"/>
      <c r="F4" s="7"/>
      <c r="G4" s="7"/>
      <c r="H4" s="7"/>
      <c r="I4" s="7"/>
      <c r="J4" s="7"/>
      <c r="K4" s="7"/>
    </row>
    <row r="5" spans="1:11" s="6" customFormat="1" ht="40.5">
      <c r="A5" s="30" t="s">
        <v>28</v>
      </c>
      <c r="B5" s="30" t="s">
        <v>29</v>
      </c>
      <c r="C5" s="30" t="s">
        <v>30</v>
      </c>
      <c r="D5" s="31" t="s">
        <v>31</v>
      </c>
      <c r="E5" s="31" t="s">
        <v>32</v>
      </c>
      <c r="F5" s="31" t="s">
        <v>33</v>
      </c>
      <c r="G5" s="31" t="s">
        <v>34</v>
      </c>
      <c r="H5" s="31" t="s">
        <v>35</v>
      </c>
      <c r="I5" s="31" t="s">
        <v>36</v>
      </c>
      <c r="J5" s="31" t="s">
        <v>37</v>
      </c>
      <c r="K5" s="31" t="s">
        <v>74</v>
      </c>
    </row>
    <row r="6" spans="1:11" s="1" customFormat="1">
      <c r="A6" s="32">
        <v>1</v>
      </c>
      <c r="B6" s="23" t="s">
        <v>1</v>
      </c>
      <c r="C6" s="23" t="s">
        <v>2</v>
      </c>
      <c r="D6" s="27">
        <v>28</v>
      </c>
      <c r="E6" s="27">
        <v>28</v>
      </c>
      <c r="F6" s="28">
        <f t="shared" ref="F6:F15" si="0">SUM(E6,D6)</f>
        <v>56</v>
      </c>
      <c r="G6" s="27">
        <v>28</v>
      </c>
      <c r="H6" s="27">
        <v>30</v>
      </c>
      <c r="I6" s="28">
        <f t="shared" ref="I6:I15" si="1">SUM(H6,G6)</f>
        <v>58</v>
      </c>
      <c r="J6" s="29">
        <f t="shared" ref="J6:J15" si="2">SUM(I6,F6)</f>
        <v>114</v>
      </c>
      <c r="K6" s="32">
        <v>20</v>
      </c>
    </row>
    <row r="7" spans="1:11" s="1" customFormat="1">
      <c r="A7" s="32">
        <v>2</v>
      </c>
      <c r="B7" s="23" t="s">
        <v>3</v>
      </c>
      <c r="C7" s="23" t="s">
        <v>4</v>
      </c>
      <c r="D7" s="27">
        <v>28</v>
      </c>
      <c r="E7" s="27">
        <v>30</v>
      </c>
      <c r="F7" s="28">
        <f t="shared" si="0"/>
        <v>58</v>
      </c>
      <c r="G7" s="27">
        <v>28</v>
      </c>
      <c r="H7" s="27">
        <v>28</v>
      </c>
      <c r="I7" s="28">
        <f t="shared" si="1"/>
        <v>56</v>
      </c>
      <c r="J7" s="29">
        <f t="shared" si="2"/>
        <v>114</v>
      </c>
      <c r="K7" s="32">
        <v>17</v>
      </c>
    </row>
    <row r="8" spans="1:11" s="1" customFormat="1">
      <c r="A8" s="32">
        <v>3</v>
      </c>
      <c r="B8" s="23" t="s">
        <v>42</v>
      </c>
      <c r="C8" s="23" t="s">
        <v>4</v>
      </c>
      <c r="D8" s="27">
        <v>20</v>
      </c>
      <c r="E8" s="27">
        <v>26</v>
      </c>
      <c r="F8" s="28">
        <f t="shared" si="0"/>
        <v>46</v>
      </c>
      <c r="G8" s="27">
        <v>30</v>
      </c>
      <c r="H8" s="27">
        <v>30</v>
      </c>
      <c r="I8" s="28">
        <f t="shared" si="1"/>
        <v>60</v>
      </c>
      <c r="J8" s="29">
        <f t="shared" si="2"/>
        <v>106</v>
      </c>
      <c r="K8" s="32"/>
    </row>
    <row r="9" spans="1:11" s="1" customFormat="1">
      <c r="A9" s="32">
        <v>4</v>
      </c>
      <c r="B9" s="23" t="s">
        <v>47</v>
      </c>
      <c r="C9" s="23" t="s">
        <v>2</v>
      </c>
      <c r="D9" s="27">
        <v>30</v>
      </c>
      <c r="E9" s="27">
        <v>28</v>
      </c>
      <c r="F9" s="28">
        <f t="shared" si="0"/>
        <v>58</v>
      </c>
      <c r="G9" s="27">
        <v>20</v>
      </c>
      <c r="H9" s="27">
        <v>22</v>
      </c>
      <c r="I9" s="28">
        <f t="shared" si="1"/>
        <v>42</v>
      </c>
      <c r="J9" s="29">
        <f t="shared" si="2"/>
        <v>100</v>
      </c>
      <c r="K9" s="32"/>
    </row>
    <row r="10" spans="1:11" s="1" customFormat="1">
      <c r="A10" s="32">
        <v>5</v>
      </c>
      <c r="B10" s="23" t="s">
        <v>6</v>
      </c>
      <c r="C10" s="23" t="s">
        <v>7</v>
      </c>
      <c r="D10" s="27">
        <v>26</v>
      </c>
      <c r="E10" s="27">
        <v>30</v>
      </c>
      <c r="F10" s="28">
        <f t="shared" si="0"/>
        <v>56</v>
      </c>
      <c r="G10" s="27">
        <v>26</v>
      </c>
      <c r="H10" s="27">
        <v>10</v>
      </c>
      <c r="I10" s="28">
        <f t="shared" si="1"/>
        <v>36</v>
      </c>
      <c r="J10" s="29">
        <f t="shared" si="2"/>
        <v>92</v>
      </c>
      <c r="K10" s="32"/>
    </row>
    <row r="11" spans="1:11" s="1" customFormat="1">
      <c r="A11" s="32">
        <v>6</v>
      </c>
      <c r="B11" s="23" t="s">
        <v>17</v>
      </c>
      <c r="C11" s="23" t="s">
        <v>2</v>
      </c>
      <c r="D11" s="27">
        <v>20</v>
      </c>
      <c r="E11" s="27">
        <v>26</v>
      </c>
      <c r="F11" s="28">
        <f t="shared" si="0"/>
        <v>46</v>
      </c>
      <c r="G11" s="27">
        <v>23</v>
      </c>
      <c r="H11" s="27">
        <v>20</v>
      </c>
      <c r="I11" s="28">
        <f t="shared" si="1"/>
        <v>43</v>
      </c>
      <c r="J11" s="29">
        <f t="shared" si="2"/>
        <v>89</v>
      </c>
      <c r="K11" s="32"/>
    </row>
    <row r="12" spans="1:11" s="1" customFormat="1">
      <c r="A12" s="32">
        <v>7</v>
      </c>
      <c r="B12" s="23" t="s">
        <v>12</v>
      </c>
      <c r="C12" s="23" t="s">
        <v>2</v>
      </c>
      <c r="D12" s="27">
        <v>23</v>
      </c>
      <c r="E12" s="27">
        <v>13</v>
      </c>
      <c r="F12" s="28">
        <f t="shared" si="0"/>
        <v>36</v>
      </c>
      <c r="G12" s="27">
        <v>26</v>
      </c>
      <c r="H12" s="27">
        <v>23</v>
      </c>
      <c r="I12" s="28">
        <f t="shared" si="1"/>
        <v>49</v>
      </c>
      <c r="J12" s="29">
        <f t="shared" si="2"/>
        <v>85</v>
      </c>
      <c r="K12" s="32"/>
    </row>
    <row r="13" spans="1:11" s="1" customFormat="1">
      <c r="A13" s="32">
        <v>8</v>
      </c>
      <c r="B13" s="23" t="s">
        <v>13</v>
      </c>
      <c r="C13" s="23" t="s">
        <v>2</v>
      </c>
      <c r="D13" s="27">
        <v>26</v>
      </c>
      <c r="E13" s="27">
        <v>20</v>
      </c>
      <c r="F13" s="28">
        <f t="shared" si="0"/>
        <v>46</v>
      </c>
      <c r="G13" s="27">
        <v>9</v>
      </c>
      <c r="H13" s="27">
        <v>30</v>
      </c>
      <c r="I13" s="28">
        <f t="shared" si="1"/>
        <v>39</v>
      </c>
      <c r="J13" s="29">
        <f t="shared" si="2"/>
        <v>85</v>
      </c>
      <c r="K13" s="32"/>
    </row>
    <row r="14" spans="1:11" s="1" customFormat="1">
      <c r="A14" s="32">
        <v>9</v>
      </c>
      <c r="B14" s="23" t="s">
        <v>25</v>
      </c>
      <c r="C14" s="23" t="s">
        <v>2</v>
      </c>
      <c r="D14" s="27">
        <v>10</v>
      </c>
      <c r="E14" s="27">
        <v>28</v>
      </c>
      <c r="F14" s="28">
        <f t="shared" si="0"/>
        <v>38</v>
      </c>
      <c r="G14" s="27">
        <v>16</v>
      </c>
      <c r="H14" s="27">
        <v>30</v>
      </c>
      <c r="I14" s="28">
        <f t="shared" si="1"/>
        <v>46</v>
      </c>
      <c r="J14" s="29">
        <f t="shared" si="2"/>
        <v>84</v>
      </c>
      <c r="K14" s="32"/>
    </row>
    <row r="15" spans="1:11" s="1" customFormat="1">
      <c r="A15" s="32">
        <v>10</v>
      </c>
      <c r="B15" s="23" t="s">
        <v>20</v>
      </c>
      <c r="C15" s="23" t="s">
        <v>5</v>
      </c>
      <c r="D15" s="27">
        <v>22</v>
      </c>
      <c r="E15" s="27">
        <v>13</v>
      </c>
      <c r="F15" s="28">
        <f t="shared" si="0"/>
        <v>35</v>
      </c>
      <c r="G15" s="27">
        <v>13</v>
      </c>
      <c r="H15" s="27">
        <v>13</v>
      </c>
      <c r="I15" s="28">
        <f t="shared" si="1"/>
        <v>26</v>
      </c>
      <c r="J15" s="29">
        <f t="shared" si="2"/>
        <v>61</v>
      </c>
      <c r="K15" s="32"/>
    </row>
    <row r="16" spans="1:11" s="1" customFormat="1" ht="14.25">
      <c r="D16" s="7"/>
      <c r="E16" s="7"/>
      <c r="F16" s="7"/>
      <c r="G16" s="7"/>
      <c r="H16" s="7"/>
      <c r="I16" s="7"/>
      <c r="J16" s="7"/>
      <c r="K16" s="7"/>
    </row>
    <row r="17" spans="2:11" s="1" customFormat="1" ht="25.5" customHeight="1">
      <c r="B17" s="18" t="s">
        <v>76</v>
      </c>
      <c r="C17" s="19"/>
      <c r="D17" s="7"/>
      <c r="E17" s="7"/>
      <c r="F17" s="7"/>
      <c r="G17" s="7"/>
      <c r="H17" s="7"/>
      <c r="I17" s="7"/>
      <c r="J17" s="7"/>
      <c r="K17" s="7"/>
    </row>
    <row r="18" spans="2:11" s="1" customFormat="1" ht="14.25">
      <c r="D18" s="7"/>
      <c r="E18" s="7"/>
      <c r="F18" s="7" t="s">
        <v>75</v>
      </c>
      <c r="G18" s="7"/>
      <c r="H18" s="7"/>
      <c r="I18" s="7"/>
      <c r="J18" s="7"/>
      <c r="K18" s="7"/>
    </row>
    <row r="19" spans="2:11" s="1" customFormat="1" ht="14.25">
      <c r="D19" s="7"/>
      <c r="E19" s="7"/>
      <c r="F19" s="7"/>
      <c r="G19" s="7"/>
      <c r="H19" s="7"/>
      <c r="I19" s="7"/>
      <c r="J19" s="7"/>
      <c r="K19" s="7"/>
    </row>
    <row r="20" spans="2:11" s="1" customFormat="1" ht="14.25">
      <c r="D20" s="7"/>
      <c r="E20" s="7"/>
      <c r="F20" s="7"/>
      <c r="G20" s="7"/>
      <c r="H20" s="7"/>
      <c r="I20" s="7"/>
      <c r="J20" s="7"/>
      <c r="K20" s="7"/>
    </row>
    <row r="21" spans="2:11" s="1" customFormat="1" ht="14.25">
      <c r="D21" s="7"/>
      <c r="E21" s="7"/>
      <c r="F21" s="7"/>
      <c r="G21" s="7"/>
      <c r="H21" s="7"/>
      <c r="I21" s="7"/>
      <c r="J21" s="7"/>
      <c r="K21" s="7"/>
    </row>
    <row r="22" spans="2:11" s="1" customFormat="1" ht="14.25">
      <c r="D22" s="7"/>
      <c r="E22" s="7"/>
      <c r="F22" s="7"/>
      <c r="G22" s="7"/>
      <c r="H22" s="7"/>
      <c r="I22" s="7"/>
      <c r="J22" s="7"/>
      <c r="K22" s="7"/>
    </row>
    <row r="23" spans="2:11" s="1" customFormat="1" ht="14.25">
      <c r="D23" s="7"/>
      <c r="E23" s="7"/>
      <c r="F23" s="7"/>
      <c r="G23" s="7"/>
      <c r="H23" s="7"/>
      <c r="I23" s="7"/>
      <c r="J23" s="7"/>
      <c r="K23" s="7"/>
    </row>
    <row r="24" spans="2:11" s="1" customFormat="1" ht="14.25">
      <c r="D24" s="7"/>
      <c r="E24" s="7"/>
      <c r="F24" s="7"/>
      <c r="G24" s="7"/>
      <c r="H24" s="7"/>
      <c r="I24" s="7"/>
      <c r="J24" s="7"/>
      <c r="K24" s="7"/>
    </row>
    <row r="25" spans="2:11" s="1" customFormat="1" ht="14.25">
      <c r="D25" s="7"/>
      <c r="E25" s="7"/>
      <c r="F25" s="7"/>
      <c r="G25" s="7"/>
      <c r="H25" s="7"/>
      <c r="I25" s="7"/>
      <c r="J25" s="7"/>
      <c r="K25" s="7"/>
    </row>
    <row r="26" spans="2:11" s="1" customFormat="1" ht="14.25">
      <c r="D26" s="7"/>
      <c r="E26" s="7"/>
      <c r="F26" s="7"/>
      <c r="G26" s="7"/>
      <c r="H26" s="7"/>
      <c r="I26" s="7"/>
      <c r="J26" s="7"/>
      <c r="K26" s="7"/>
    </row>
    <row r="27" spans="2:11" s="1" customFormat="1" ht="14.25">
      <c r="D27" s="7"/>
      <c r="E27" s="7"/>
      <c r="F27" s="7"/>
      <c r="G27" s="7"/>
      <c r="H27" s="7"/>
      <c r="I27" s="7"/>
      <c r="J27" s="7"/>
      <c r="K27" s="7"/>
    </row>
    <row r="28" spans="2:11" s="1" customFormat="1">
      <c r="B28"/>
      <c r="C28"/>
      <c r="D28" s="4"/>
      <c r="E28" s="4"/>
      <c r="F28" s="4"/>
      <c r="G28" s="4"/>
      <c r="H28" s="4"/>
      <c r="I28" s="4"/>
      <c r="J28" s="4"/>
      <c r="K28" s="7"/>
    </row>
    <row r="29" spans="2:11" s="1" customFormat="1">
      <c r="B29"/>
      <c r="C29"/>
      <c r="D29" s="4"/>
      <c r="E29" s="4"/>
      <c r="F29" s="4"/>
      <c r="G29" s="4"/>
      <c r="H29" s="4"/>
      <c r="I29" s="4"/>
      <c r="J29" s="4"/>
      <c r="K29" s="7"/>
    </row>
    <row r="30" spans="2:11" s="1" customFormat="1">
      <c r="B30"/>
      <c r="C30"/>
      <c r="D30" s="4"/>
      <c r="E30" s="4"/>
      <c r="F30" s="4"/>
      <c r="G30" s="4"/>
      <c r="H30" s="4"/>
      <c r="I30" s="4"/>
      <c r="J30" s="4"/>
      <c r="K30" s="7"/>
    </row>
  </sheetData>
  <sortState ref="B6:K15">
    <sortCondition descending="1" ref="J6:J15"/>
    <sortCondition descending="1" ref="K6:K15"/>
  </sortState>
  <mergeCells count="4">
    <mergeCell ref="H1:J1"/>
    <mergeCell ref="D1:G1"/>
    <mergeCell ref="A1:C1"/>
    <mergeCell ref="B17:C17"/>
  </mergeCells>
  <conditionalFormatting sqref="D6:E15 G6:H15">
    <cfRule type="cellIs" dxfId="4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zoomScale="120" zoomScaleNormal="120" workbookViewId="0">
      <selection activeCell="A5" sqref="A5:J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>
      <c r="A1" s="17" t="s">
        <v>70</v>
      </c>
      <c r="B1" s="17"/>
      <c r="C1" s="17"/>
      <c r="D1" s="17" t="s">
        <v>5</v>
      </c>
      <c r="E1" s="17"/>
      <c r="F1" s="17"/>
      <c r="G1" s="17"/>
      <c r="H1" s="16">
        <v>45998</v>
      </c>
      <c r="I1" s="16"/>
      <c r="J1" s="16"/>
    </row>
    <row r="2" spans="1:10">
      <c r="A2" s="9"/>
      <c r="B2" s="6"/>
      <c r="C2" s="6"/>
      <c r="D2" s="7"/>
      <c r="E2" s="7"/>
      <c r="F2" s="7"/>
      <c r="G2" s="7"/>
      <c r="H2" s="7"/>
      <c r="I2" s="7"/>
      <c r="J2" s="7"/>
    </row>
    <row r="3" spans="1:10">
      <c r="A3" s="5"/>
      <c r="B3" s="8" t="s">
        <v>14</v>
      </c>
      <c r="C3" s="6"/>
      <c r="D3" s="6"/>
      <c r="E3" s="7"/>
      <c r="F3" s="7"/>
      <c r="G3" s="7"/>
      <c r="H3" s="7"/>
      <c r="I3" s="7"/>
      <c r="J3" s="7"/>
    </row>
    <row r="4" spans="1:10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0" ht="40.5">
      <c r="A5" s="30" t="s">
        <v>28</v>
      </c>
      <c r="B5" s="30" t="s">
        <v>29</v>
      </c>
      <c r="C5" s="30" t="s">
        <v>30</v>
      </c>
      <c r="D5" s="31" t="s">
        <v>31</v>
      </c>
      <c r="E5" s="31" t="s">
        <v>32</v>
      </c>
      <c r="F5" s="31" t="s">
        <v>33</v>
      </c>
      <c r="G5" s="31" t="s">
        <v>34</v>
      </c>
      <c r="H5" s="31" t="s">
        <v>35</v>
      </c>
      <c r="I5" s="31" t="s">
        <v>36</v>
      </c>
      <c r="J5" s="31" t="s">
        <v>37</v>
      </c>
    </row>
    <row r="6" spans="1:10" ht="15.75">
      <c r="A6" s="21">
        <v>1</v>
      </c>
      <c r="B6" s="23" t="s">
        <v>24</v>
      </c>
      <c r="C6" s="23" t="s">
        <v>2</v>
      </c>
      <c r="D6" s="27">
        <v>28</v>
      </c>
      <c r="E6" s="27">
        <v>30</v>
      </c>
      <c r="F6" s="28">
        <f t="shared" ref="F6:F12" si="0">SUM(E6,D6)</f>
        <v>58</v>
      </c>
      <c r="G6" s="27">
        <v>7</v>
      </c>
      <c r="H6" s="27">
        <v>28</v>
      </c>
      <c r="I6" s="28">
        <f t="shared" ref="I6:I12" si="1">SUM(H6,G6)</f>
        <v>35</v>
      </c>
      <c r="J6" s="29">
        <f t="shared" ref="J6:J12" si="2">SUM(I6,F6)</f>
        <v>93</v>
      </c>
    </row>
    <row r="7" spans="1:10" ht="15.75">
      <c r="A7" s="21">
        <v>2</v>
      </c>
      <c r="B7" s="23" t="s">
        <v>38</v>
      </c>
      <c r="C7" s="23" t="s">
        <v>2</v>
      </c>
      <c r="D7" s="27">
        <v>10</v>
      </c>
      <c r="E7" s="27">
        <v>28</v>
      </c>
      <c r="F7" s="28">
        <f t="shared" si="0"/>
        <v>38</v>
      </c>
      <c r="G7" s="27">
        <v>23</v>
      </c>
      <c r="H7" s="27">
        <v>30</v>
      </c>
      <c r="I7" s="28">
        <f t="shared" si="1"/>
        <v>53</v>
      </c>
      <c r="J7" s="29">
        <f t="shared" si="2"/>
        <v>91</v>
      </c>
    </row>
    <row r="8" spans="1:10" ht="15.75">
      <c r="A8" s="21">
        <v>3</v>
      </c>
      <c r="B8" s="23" t="s">
        <v>9</v>
      </c>
      <c r="C8" s="23" t="s">
        <v>8</v>
      </c>
      <c r="D8" s="27">
        <v>28</v>
      </c>
      <c r="E8" s="27">
        <v>23</v>
      </c>
      <c r="F8" s="28">
        <f t="shared" si="0"/>
        <v>51</v>
      </c>
      <c r="G8" s="27">
        <v>10</v>
      </c>
      <c r="H8" s="27">
        <v>10</v>
      </c>
      <c r="I8" s="28">
        <f t="shared" si="1"/>
        <v>20</v>
      </c>
      <c r="J8" s="29">
        <f t="shared" si="2"/>
        <v>71</v>
      </c>
    </row>
    <row r="9" spans="1:10" ht="15.75">
      <c r="A9" s="21">
        <v>4</v>
      </c>
      <c r="B9" s="23" t="s">
        <v>18</v>
      </c>
      <c r="C9" s="23" t="s">
        <v>2</v>
      </c>
      <c r="D9" s="27">
        <v>13</v>
      </c>
      <c r="E9" s="27">
        <v>6</v>
      </c>
      <c r="F9" s="28">
        <f t="shared" si="0"/>
        <v>19</v>
      </c>
      <c r="G9" s="27">
        <v>28</v>
      </c>
      <c r="H9" s="27">
        <v>20</v>
      </c>
      <c r="I9" s="28">
        <f t="shared" si="1"/>
        <v>48</v>
      </c>
      <c r="J9" s="29">
        <f t="shared" si="2"/>
        <v>67</v>
      </c>
    </row>
    <row r="10" spans="1:10" ht="15.75">
      <c r="A10" s="21">
        <v>5</v>
      </c>
      <c r="B10" s="23" t="s">
        <v>41</v>
      </c>
      <c r="C10" s="23" t="s">
        <v>2</v>
      </c>
      <c r="D10" s="27">
        <v>16</v>
      </c>
      <c r="E10" s="27">
        <v>22</v>
      </c>
      <c r="F10" s="28">
        <f t="shared" si="0"/>
        <v>38</v>
      </c>
      <c r="G10" s="27">
        <v>3</v>
      </c>
      <c r="H10" s="27">
        <v>22</v>
      </c>
      <c r="I10" s="28">
        <f t="shared" si="1"/>
        <v>25</v>
      </c>
      <c r="J10" s="29">
        <f t="shared" si="2"/>
        <v>63</v>
      </c>
    </row>
    <row r="11" spans="1:10" ht="15.75">
      <c r="A11" s="21">
        <v>6</v>
      </c>
      <c r="B11" s="23" t="s">
        <v>11</v>
      </c>
      <c r="C11" s="23" t="s">
        <v>2</v>
      </c>
      <c r="D11" s="27">
        <v>10</v>
      </c>
      <c r="E11" s="27">
        <v>28</v>
      </c>
      <c r="F11" s="28">
        <f t="shared" si="0"/>
        <v>38</v>
      </c>
      <c r="G11" s="27">
        <v>13</v>
      </c>
      <c r="H11" s="27">
        <v>10</v>
      </c>
      <c r="I11" s="28">
        <f t="shared" si="1"/>
        <v>23</v>
      </c>
      <c r="J11" s="29">
        <f t="shared" si="2"/>
        <v>61</v>
      </c>
    </row>
    <row r="12" spans="1:10" s="5" customFormat="1" ht="15.75">
      <c r="A12" s="21">
        <v>7</v>
      </c>
      <c r="B12" s="23" t="s">
        <v>23</v>
      </c>
      <c r="C12" s="23" t="s">
        <v>7</v>
      </c>
      <c r="D12" s="27">
        <v>2</v>
      </c>
      <c r="E12" s="27">
        <v>9</v>
      </c>
      <c r="F12" s="28">
        <f t="shared" si="0"/>
        <v>11</v>
      </c>
      <c r="G12" s="27">
        <v>15</v>
      </c>
      <c r="H12" s="27">
        <v>15</v>
      </c>
      <c r="I12" s="28">
        <f t="shared" si="1"/>
        <v>30</v>
      </c>
      <c r="J12" s="29">
        <f t="shared" si="2"/>
        <v>41</v>
      </c>
    </row>
    <row r="13" spans="1:10" ht="15.75">
      <c r="A13" s="21">
        <v>8</v>
      </c>
      <c r="B13" s="20" t="s">
        <v>77</v>
      </c>
      <c r="C13" s="20" t="s">
        <v>4</v>
      </c>
      <c r="D13" s="27">
        <v>0</v>
      </c>
      <c r="E13" s="27">
        <v>0</v>
      </c>
      <c r="F13" s="28">
        <f t="shared" ref="F13" si="3">SUM(E13,D13)</f>
        <v>0</v>
      </c>
      <c r="G13" s="27">
        <v>0</v>
      </c>
      <c r="H13" s="27">
        <v>0</v>
      </c>
      <c r="I13" s="28">
        <f t="shared" ref="I13" si="4">SUM(H13,G13)</f>
        <v>0</v>
      </c>
      <c r="J13" s="29">
        <f t="shared" ref="J13" si="5">SUM(I13,F13)</f>
        <v>0</v>
      </c>
    </row>
  </sheetData>
  <sortState ref="B6:K12">
    <sortCondition descending="1" ref="J6:J12"/>
  </sortState>
  <mergeCells count="3">
    <mergeCell ref="A1:C1"/>
    <mergeCell ref="D1:G1"/>
    <mergeCell ref="H1:J1"/>
  </mergeCells>
  <conditionalFormatting sqref="D6:E13 G6:H13">
    <cfRule type="cellIs" dxfId="3" priority="2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zoomScale="140" zoomScaleNormal="140" workbookViewId="0">
      <selection activeCell="A5" sqref="A5:J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>
      <c r="A1" s="17" t="s">
        <v>70</v>
      </c>
      <c r="B1" s="17"/>
      <c r="C1" s="17"/>
      <c r="D1" s="17" t="s">
        <v>5</v>
      </c>
      <c r="E1" s="17"/>
      <c r="F1" s="17"/>
      <c r="G1" s="17"/>
      <c r="H1" s="16">
        <v>45998</v>
      </c>
      <c r="I1" s="16"/>
      <c r="J1" s="16"/>
    </row>
    <row r="2" spans="1:10" s="5" customFormat="1"/>
    <row r="3" spans="1:10">
      <c r="A3" s="5"/>
      <c r="B3" s="8" t="s">
        <v>19</v>
      </c>
      <c r="C3" s="6"/>
      <c r="D3" s="6"/>
      <c r="E3" s="7"/>
      <c r="F3" s="7"/>
      <c r="G3" s="7"/>
      <c r="H3" s="7"/>
      <c r="I3" s="7"/>
      <c r="J3" s="7"/>
    </row>
    <row r="4" spans="1:10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0" ht="40.5">
      <c r="A5" s="30" t="s">
        <v>28</v>
      </c>
      <c r="B5" s="30" t="s">
        <v>29</v>
      </c>
      <c r="C5" s="30" t="s">
        <v>30</v>
      </c>
      <c r="D5" s="31" t="s">
        <v>31</v>
      </c>
      <c r="E5" s="31" t="s">
        <v>32</v>
      </c>
      <c r="F5" s="31" t="s">
        <v>33</v>
      </c>
      <c r="G5" s="31" t="s">
        <v>34</v>
      </c>
      <c r="H5" s="31" t="s">
        <v>35</v>
      </c>
      <c r="I5" s="31" t="s">
        <v>36</v>
      </c>
      <c r="J5" s="31" t="s">
        <v>37</v>
      </c>
    </row>
    <row r="6" spans="1:10" ht="15.75">
      <c r="A6" s="33">
        <v>1</v>
      </c>
      <c r="B6" s="34" t="s">
        <v>62</v>
      </c>
      <c r="C6" s="35" t="s">
        <v>2</v>
      </c>
      <c r="D6" s="36">
        <v>20</v>
      </c>
      <c r="E6" s="37">
        <v>26</v>
      </c>
      <c r="F6" s="38">
        <f t="shared" ref="F6:F15" si="0">SUM(E6,D6)</f>
        <v>46</v>
      </c>
      <c r="G6" s="39">
        <v>26</v>
      </c>
      <c r="H6" s="39">
        <v>28</v>
      </c>
      <c r="I6" s="38">
        <f t="shared" ref="I6:I15" si="1">SUM(H6,G6)</f>
        <v>54</v>
      </c>
      <c r="J6" s="40">
        <f t="shared" ref="J6:J15" si="2">SUM(I6,F6)</f>
        <v>100</v>
      </c>
    </row>
    <row r="7" spans="1:10" ht="15.75">
      <c r="A7" s="41">
        <v>2</v>
      </c>
      <c r="B7" s="42" t="s">
        <v>39</v>
      </c>
      <c r="C7" s="43" t="s">
        <v>8</v>
      </c>
      <c r="D7" s="44">
        <v>26</v>
      </c>
      <c r="E7" s="45">
        <v>28</v>
      </c>
      <c r="F7" s="38">
        <f t="shared" si="0"/>
        <v>54</v>
      </c>
      <c r="G7" s="39">
        <v>10</v>
      </c>
      <c r="H7" s="39">
        <v>20</v>
      </c>
      <c r="I7" s="38">
        <f t="shared" si="1"/>
        <v>30</v>
      </c>
      <c r="J7" s="46">
        <f t="shared" si="2"/>
        <v>84</v>
      </c>
    </row>
    <row r="8" spans="1:10" ht="15.75">
      <c r="A8" s="41">
        <v>3</v>
      </c>
      <c r="B8" s="47" t="s">
        <v>16</v>
      </c>
      <c r="C8" s="48" t="s">
        <v>7</v>
      </c>
      <c r="D8" s="44">
        <v>23</v>
      </c>
      <c r="E8" s="45">
        <v>18</v>
      </c>
      <c r="F8" s="38">
        <f t="shared" si="0"/>
        <v>41</v>
      </c>
      <c r="G8" s="39">
        <v>24</v>
      </c>
      <c r="H8" s="39">
        <v>13</v>
      </c>
      <c r="I8" s="38">
        <f t="shared" si="1"/>
        <v>37</v>
      </c>
      <c r="J8" s="46">
        <f t="shared" si="2"/>
        <v>78</v>
      </c>
    </row>
    <row r="9" spans="1:10" ht="15.75">
      <c r="A9" s="41">
        <v>4</v>
      </c>
      <c r="B9" s="49" t="s">
        <v>15</v>
      </c>
      <c r="C9" s="50" t="s">
        <v>7</v>
      </c>
      <c r="D9" s="44">
        <v>10</v>
      </c>
      <c r="E9" s="45">
        <v>28</v>
      </c>
      <c r="F9" s="38">
        <f t="shared" si="0"/>
        <v>38</v>
      </c>
      <c r="G9" s="39">
        <v>13</v>
      </c>
      <c r="H9" s="39">
        <v>26</v>
      </c>
      <c r="I9" s="38">
        <f t="shared" si="1"/>
        <v>39</v>
      </c>
      <c r="J9" s="46">
        <f t="shared" si="2"/>
        <v>77</v>
      </c>
    </row>
    <row r="10" spans="1:10" s="5" customFormat="1" ht="15.75">
      <c r="A10" s="41">
        <v>5</v>
      </c>
      <c r="B10" s="47" t="s">
        <v>43</v>
      </c>
      <c r="C10" s="48" t="s">
        <v>7</v>
      </c>
      <c r="D10" s="44">
        <v>10</v>
      </c>
      <c r="E10" s="45">
        <v>26</v>
      </c>
      <c r="F10" s="38">
        <f t="shared" si="0"/>
        <v>36</v>
      </c>
      <c r="G10" s="39">
        <v>20</v>
      </c>
      <c r="H10" s="39">
        <v>20</v>
      </c>
      <c r="I10" s="38">
        <f t="shared" si="1"/>
        <v>40</v>
      </c>
      <c r="J10" s="46">
        <f t="shared" si="2"/>
        <v>76</v>
      </c>
    </row>
    <row r="11" spans="1:10" ht="15.75">
      <c r="A11" s="41">
        <v>6</v>
      </c>
      <c r="B11" s="49" t="s">
        <v>45</v>
      </c>
      <c r="C11" s="50" t="s">
        <v>40</v>
      </c>
      <c r="D11" s="44">
        <v>16</v>
      </c>
      <c r="E11" s="45">
        <v>26</v>
      </c>
      <c r="F11" s="38">
        <f t="shared" si="0"/>
        <v>42</v>
      </c>
      <c r="G11" s="39">
        <v>26</v>
      </c>
      <c r="H11" s="39">
        <v>7</v>
      </c>
      <c r="I11" s="38">
        <f t="shared" si="1"/>
        <v>33</v>
      </c>
      <c r="J11" s="46">
        <f t="shared" si="2"/>
        <v>75</v>
      </c>
    </row>
    <row r="12" spans="1:10" ht="15.75">
      <c r="A12" s="41">
        <v>7</v>
      </c>
      <c r="B12" s="49" t="s">
        <v>58</v>
      </c>
      <c r="C12" s="50" t="s">
        <v>2</v>
      </c>
      <c r="D12" s="44">
        <v>14</v>
      </c>
      <c r="E12" s="45">
        <v>10</v>
      </c>
      <c r="F12" s="38">
        <f t="shared" si="0"/>
        <v>24</v>
      </c>
      <c r="G12" s="39">
        <v>13</v>
      </c>
      <c r="H12" s="39">
        <v>26</v>
      </c>
      <c r="I12" s="38">
        <f t="shared" si="1"/>
        <v>39</v>
      </c>
      <c r="J12" s="46">
        <f t="shared" si="2"/>
        <v>63</v>
      </c>
    </row>
    <row r="13" spans="1:10" ht="15.75">
      <c r="A13" s="41">
        <v>8</v>
      </c>
      <c r="B13" s="49" t="s">
        <v>55</v>
      </c>
      <c r="C13" s="50" t="s">
        <v>5</v>
      </c>
      <c r="D13" s="44">
        <v>23</v>
      </c>
      <c r="E13" s="45">
        <v>13</v>
      </c>
      <c r="F13" s="38">
        <f t="shared" si="0"/>
        <v>36</v>
      </c>
      <c r="G13" s="39">
        <v>10</v>
      </c>
      <c r="H13" s="39">
        <v>4</v>
      </c>
      <c r="I13" s="38">
        <f t="shared" si="1"/>
        <v>14</v>
      </c>
      <c r="J13" s="46">
        <f t="shared" si="2"/>
        <v>50</v>
      </c>
    </row>
    <row r="14" spans="1:10" ht="15.75">
      <c r="A14" s="41">
        <v>9</v>
      </c>
      <c r="B14" s="47" t="s">
        <v>10</v>
      </c>
      <c r="C14" s="48" t="s">
        <v>2</v>
      </c>
      <c r="D14" s="44">
        <v>6</v>
      </c>
      <c r="E14" s="45">
        <v>14</v>
      </c>
      <c r="F14" s="38">
        <f t="shared" si="0"/>
        <v>20</v>
      </c>
      <c r="G14" s="39">
        <v>7</v>
      </c>
      <c r="H14" s="39">
        <v>10</v>
      </c>
      <c r="I14" s="38">
        <f t="shared" si="1"/>
        <v>17</v>
      </c>
      <c r="J14" s="46">
        <f t="shared" si="2"/>
        <v>37</v>
      </c>
    </row>
    <row r="15" spans="1:10" ht="15.75">
      <c r="A15" s="51">
        <v>10</v>
      </c>
      <c r="B15" s="52" t="s">
        <v>26</v>
      </c>
      <c r="C15" s="53" t="s">
        <v>5</v>
      </c>
      <c r="D15" s="54">
        <v>10</v>
      </c>
      <c r="E15" s="55">
        <v>9</v>
      </c>
      <c r="F15" s="56">
        <f t="shared" si="0"/>
        <v>19</v>
      </c>
      <c r="G15" s="55">
        <v>6</v>
      </c>
      <c r="H15" s="55">
        <v>10</v>
      </c>
      <c r="I15" s="56">
        <f t="shared" si="1"/>
        <v>16</v>
      </c>
      <c r="J15" s="57">
        <f t="shared" si="2"/>
        <v>35</v>
      </c>
    </row>
  </sheetData>
  <sortState ref="B6:J15">
    <sortCondition descending="1" ref="J6:J15"/>
  </sortState>
  <mergeCells count="3">
    <mergeCell ref="A1:C1"/>
    <mergeCell ref="D1:G1"/>
    <mergeCell ref="H1:J1"/>
  </mergeCells>
  <conditionalFormatting sqref="D6:E15 G6:H15">
    <cfRule type="cellIs" dxfId="2" priority="2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topLeftCell="A4" zoomScale="140" zoomScaleNormal="140" workbookViewId="0">
      <selection activeCell="A5" sqref="A5:J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>
      <c r="A1" s="17" t="s">
        <v>70</v>
      </c>
      <c r="B1" s="17"/>
      <c r="C1" s="17"/>
      <c r="D1" s="17" t="s">
        <v>5</v>
      </c>
      <c r="E1" s="17"/>
      <c r="F1" s="17"/>
      <c r="G1" s="17"/>
      <c r="H1" s="16">
        <v>45998</v>
      </c>
      <c r="I1" s="16"/>
      <c r="J1" s="16"/>
    </row>
    <row r="2" spans="1:10">
      <c r="A2" s="6"/>
      <c r="B2" s="6"/>
      <c r="C2" s="6"/>
      <c r="D2" s="7"/>
      <c r="E2" s="7"/>
      <c r="F2" s="7"/>
      <c r="G2" s="7"/>
      <c r="H2" s="7"/>
      <c r="I2" s="7"/>
      <c r="J2" s="7"/>
    </row>
    <row r="3" spans="1:10">
      <c r="A3" s="5"/>
      <c r="B3" s="8" t="s">
        <v>21</v>
      </c>
      <c r="C3" s="6"/>
      <c r="D3" s="6"/>
      <c r="E3" s="7"/>
      <c r="F3" s="7"/>
      <c r="G3" s="7"/>
      <c r="H3" s="7"/>
      <c r="I3" s="7"/>
      <c r="J3" s="7"/>
    </row>
    <row r="4" spans="1:10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0" ht="40.5">
      <c r="A5" s="30" t="s">
        <v>28</v>
      </c>
      <c r="B5" s="30" t="s">
        <v>29</v>
      </c>
      <c r="C5" s="30" t="s">
        <v>30</v>
      </c>
      <c r="D5" s="31" t="s">
        <v>31</v>
      </c>
      <c r="E5" s="31" t="s">
        <v>32</v>
      </c>
      <c r="F5" s="31" t="s">
        <v>33</v>
      </c>
      <c r="G5" s="31" t="s">
        <v>34</v>
      </c>
      <c r="H5" s="31" t="s">
        <v>35</v>
      </c>
      <c r="I5" s="31" t="s">
        <v>36</v>
      </c>
      <c r="J5" s="31" t="s">
        <v>37</v>
      </c>
    </row>
    <row r="6" spans="1:10" ht="15.75">
      <c r="A6" s="32">
        <v>1</v>
      </c>
      <c r="B6" s="58" t="s">
        <v>68</v>
      </c>
      <c r="C6" s="58" t="s">
        <v>40</v>
      </c>
      <c r="D6" s="32">
        <v>28</v>
      </c>
      <c r="E6" s="32">
        <v>26</v>
      </c>
      <c r="F6" s="28">
        <f t="shared" ref="F6:F25" si="0">SUM(E6,D6)</f>
        <v>54</v>
      </c>
      <c r="G6" s="27">
        <v>28</v>
      </c>
      <c r="H6" s="27">
        <v>28</v>
      </c>
      <c r="I6" s="28">
        <f t="shared" ref="I6:I25" si="1">SUM(H6,G6)</f>
        <v>56</v>
      </c>
      <c r="J6" s="29">
        <f t="shared" ref="J6:J25" si="2">SUM(I6,F6)</f>
        <v>110</v>
      </c>
    </row>
    <row r="7" spans="1:10" s="5" customFormat="1" ht="15.75">
      <c r="A7" s="32">
        <v>2</v>
      </c>
      <c r="B7" s="58" t="s">
        <v>71</v>
      </c>
      <c r="C7" s="58" t="s">
        <v>40</v>
      </c>
      <c r="D7" s="32">
        <v>30</v>
      </c>
      <c r="E7" s="32">
        <v>23</v>
      </c>
      <c r="F7" s="28">
        <f t="shared" si="0"/>
        <v>53</v>
      </c>
      <c r="G7" s="27">
        <v>10</v>
      </c>
      <c r="H7" s="27">
        <v>28</v>
      </c>
      <c r="I7" s="28">
        <f t="shared" si="1"/>
        <v>38</v>
      </c>
      <c r="J7" s="29">
        <f t="shared" si="2"/>
        <v>91</v>
      </c>
    </row>
    <row r="8" spans="1:10" ht="15.75">
      <c r="A8" s="32">
        <v>3</v>
      </c>
      <c r="B8" s="58" t="s">
        <v>67</v>
      </c>
      <c r="C8" s="58" t="s">
        <v>7</v>
      </c>
      <c r="D8" s="32">
        <v>10</v>
      </c>
      <c r="E8" s="32">
        <v>23</v>
      </c>
      <c r="F8" s="28">
        <f t="shared" si="0"/>
        <v>33</v>
      </c>
      <c r="G8" s="27">
        <v>20</v>
      </c>
      <c r="H8" s="27">
        <v>30</v>
      </c>
      <c r="I8" s="28">
        <f t="shared" si="1"/>
        <v>50</v>
      </c>
      <c r="J8" s="29">
        <f t="shared" si="2"/>
        <v>83</v>
      </c>
    </row>
    <row r="9" spans="1:10" s="5" customFormat="1" ht="15.75">
      <c r="A9" s="32">
        <v>4</v>
      </c>
      <c r="B9" s="58" t="s">
        <v>63</v>
      </c>
      <c r="C9" s="58" t="s">
        <v>40</v>
      </c>
      <c r="D9" s="32">
        <v>26</v>
      </c>
      <c r="E9" s="32">
        <v>9</v>
      </c>
      <c r="F9" s="28">
        <f t="shared" si="0"/>
        <v>35</v>
      </c>
      <c r="G9" s="27">
        <v>28</v>
      </c>
      <c r="H9" s="27">
        <v>10</v>
      </c>
      <c r="I9" s="28">
        <f t="shared" si="1"/>
        <v>38</v>
      </c>
      <c r="J9" s="29">
        <f t="shared" si="2"/>
        <v>73</v>
      </c>
    </row>
    <row r="10" spans="1:10" ht="15.75">
      <c r="A10" s="32">
        <v>5</v>
      </c>
      <c r="B10" s="58" t="s">
        <v>73</v>
      </c>
      <c r="C10" s="58" t="s">
        <v>40</v>
      </c>
      <c r="D10" s="32">
        <v>12</v>
      </c>
      <c r="E10" s="32">
        <v>3</v>
      </c>
      <c r="F10" s="28">
        <f t="shared" si="0"/>
        <v>15</v>
      </c>
      <c r="G10" s="27">
        <v>23</v>
      </c>
      <c r="H10" s="27">
        <v>30</v>
      </c>
      <c r="I10" s="28">
        <f t="shared" si="1"/>
        <v>53</v>
      </c>
      <c r="J10" s="29">
        <f t="shared" si="2"/>
        <v>68</v>
      </c>
    </row>
    <row r="11" spans="1:10" s="5" customFormat="1" ht="15.75">
      <c r="A11" s="32">
        <v>6</v>
      </c>
      <c r="B11" s="58" t="s">
        <v>64</v>
      </c>
      <c r="C11" s="58" t="s">
        <v>8</v>
      </c>
      <c r="D11" s="32">
        <v>10</v>
      </c>
      <c r="E11" s="32">
        <v>10</v>
      </c>
      <c r="F11" s="28">
        <f t="shared" si="0"/>
        <v>20</v>
      </c>
      <c r="G11" s="27">
        <v>28</v>
      </c>
      <c r="H11" s="27">
        <v>13</v>
      </c>
      <c r="I11" s="28">
        <f t="shared" si="1"/>
        <v>41</v>
      </c>
      <c r="J11" s="29">
        <f t="shared" si="2"/>
        <v>61</v>
      </c>
    </row>
    <row r="12" spans="1:10" ht="15.75">
      <c r="A12" s="32">
        <v>7</v>
      </c>
      <c r="B12" s="58" t="s">
        <v>51</v>
      </c>
      <c r="C12" s="58" t="s">
        <v>7</v>
      </c>
      <c r="D12" s="32">
        <v>23</v>
      </c>
      <c r="E12" s="32">
        <v>9</v>
      </c>
      <c r="F12" s="28">
        <f t="shared" si="0"/>
        <v>32</v>
      </c>
      <c r="G12" s="27">
        <v>6</v>
      </c>
      <c r="H12" s="27">
        <v>13</v>
      </c>
      <c r="I12" s="28">
        <f t="shared" si="1"/>
        <v>19</v>
      </c>
      <c r="J12" s="29">
        <f t="shared" si="2"/>
        <v>51</v>
      </c>
    </row>
    <row r="13" spans="1:10" ht="15.75">
      <c r="A13" s="32">
        <v>8</v>
      </c>
      <c r="B13" s="58" t="s">
        <v>69</v>
      </c>
      <c r="C13" s="58" t="s">
        <v>5</v>
      </c>
      <c r="D13" s="32">
        <v>9</v>
      </c>
      <c r="E13" s="32">
        <v>30</v>
      </c>
      <c r="F13" s="28">
        <f t="shared" si="0"/>
        <v>39</v>
      </c>
      <c r="G13" s="27">
        <v>4</v>
      </c>
      <c r="H13" s="27">
        <v>7</v>
      </c>
      <c r="I13" s="28">
        <f t="shared" si="1"/>
        <v>11</v>
      </c>
      <c r="J13" s="29">
        <f t="shared" si="2"/>
        <v>50</v>
      </c>
    </row>
    <row r="14" spans="1:10" ht="15.75">
      <c r="A14" s="32">
        <v>9</v>
      </c>
      <c r="B14" s="58" t="s">
        <v>49</v>
      </c>
      <c r="C14" s="58" t="s">
        <v>5</v>
      </c>
      <c r="D14" s="32">
        <v>7</v>
      </c>
      <c r="E14" s="32">
        <v>6</v>
      </c>
      <c r="F14" s="28">
        <f t="shared" si="0"/>
        <v>13</v>
      </c>
      <c r="G14" s="27">
        <v>18</v>
      </c>
      <c r="H14" s="27">
        <v>18</v>
      </c>
      <c r="I14" s="28">
        <f t="shared" si="1"/>
        <v>36</v>
      </c>
      <c r="J14" s="29">
        <f t="shared" si="2"/>
        <v>49</v>
      </c>
    </row>
    <row r="15" spans="1:10" ht="15.75">
      <c r="A15" s="32">
        <v>10</v>
      </c>
      <c r="B15" s="58" t="s">
        <v>61</v>
      </c>
      <c r="C15" s="58" t="s">
        <v>7</v>
      </c>
      <c r="D15" s="32">
        <v>6</v>
      </c>
      <c r="E15" s="32">
        <v>0</v>
      </c>
      <c r="F15" s="28">
        <f t="shared" si="0"/>
        <v>6</v>
      </c>
      <c r="G15" s="27">
        <v>23</v>
      </c>
      <c r="H15" s="27">
        <v>16</v>
      </c>
      <c r="I15" s="28">
        <f t="shared" si="1"/>
        <v>39</v>
      </c>
      <c r="J15" s="29">
        <f t="shared" si="2"/>
        <v>45</v>
      </c>
    </row>
    <row r="16" spans="1:10" s="5" customFormat="1" ht="15.75">
      <c r="A16" s="32">
        <v>11</v>
      </c>
      <c r="B16" s="58" t="s">
        <v>50</v>
      </c>
      <c r="C16" s="58" t="s">
        <v>7</v>
      </c>
      <c r="D16" s="32">
        <v>7</v>
      </c>
      <c r="E16" s="32">
        <v>9</v>
      </c>
      <c r="F16" s="28">
        <f t="shared" si="0"/>
        <v>16</v>
      </c>
      <c r="G16" s="27">
        <v>6</v>
      </c>
      <c r="H16" s="27">
        <v>12</v>
      </c>
      <c r="I16" s="28">
        <f t="shared" si="1"/>
        <v>18</v>
      </c>
      <c r="J16" s="29">
        <f t="shared" si="2"/>
        <v>34</v>
      </c>
    </row>
    <row r="17" spans="1:10" ht="15.75">
      <c r="A17" s="32">
        <v>12</v>
      </c>
      <c r="B17" s="58" t="s">
        <v>46</v>
      </c>
      <c r="C17" s="58" t="s">
        <v>5</v>
      </c>
      <c r="D17" s="32">
        <v>16</v>
      </c>
      <c r="E17" s="32">
        <v>4</v>
      </c>
      <c r="F17" s="28">
        <f t="shared" si="0"/>
        <v>20</v>
      </c>
      <c r="G17" s="27">
        <v>10</v>
      </c>
      <c r="H17" s="27">
        <v>3</v>
      </c>
      <c r="I17" s="28">
        <f t="shared" si="1"/>
        <v>13</v>
      </c>
      <c r="J17" s="29">
        <f t="shared" si="2"/>
        <v>33</v>
      </c>
    </row>
    <row r="18" spans="1:10" ht="15.75">
      <c r="A18" s="32">
        <v>13</v>
      </c>
      <c r="B18" s="58" t="s">
        <v>48</v>
      </c>
      <c r="C18" s="58" t="s">
        <v>7</v>
      </c>
      <c r="D18" s="32">
        <v>7</v>
      </c>
      <c r="E18" s="32">
        <v>3</v>
      </c>
      <c r="F18" s="28">
        <f t="shared" si="0"/>
        <v>10</v>
      </c>
      <c r="G18" s="27">
        <v>10</v>
      </c>
      <c r="H18" s="27">
        <v>13</v>
      </c>
      <c r="I18" s="28">
        <f t="shared" si="1"/>
        <v>23</v>
      </c>
      <c r="J18" s="29">
        <f t="shared" si="2"/>
        <v>33</v>
      </c>
    </row>
    <row r="19" spans="1:10" ht="15.75">
      <c r="A19" s="32">
        <v>14</v>
      </c>
      <c r="B19" s="58" t="s">
        <v>52</v>
      </c>
      <c r="C19" s="58" t="s">
        <v>40</v>
      </c>
      <c r="D19" s="32">
        <v>0</v>
      </c>
      <c r="E19" s="32">
        <v>10</v>
      </c>
      <c r="F19" s="28">
        <f t="shared" si="0"/>
        <v>10</v>
      </c>
      <c r="G19" s="27">
        <v>6</v>
      </c>
      <c r="H19" s="27">
        <v>13</v>
      </c>
      <c r="I19" s="28">
        <f t="shared" si="1"/>
        <v>19</v>
      </c>
      <c r="J19" s="29">
        <f t="shared" si="2"/>
        <v>29</v>
      </c>
    </row>
    <row r="20" spans="1:10" ht="15.75">
      <c r="A20" s="32">
        <v>15</v>
      </c>
      <c r="B20" s="58" t="s">
        <v>59</v>
      </c>
      <c r="C20" s="58" t="s">
        <v>5</v>
      </c>
      <c r="D20" s="32">
        <v>10</v>
      </c>
      <c r="E20" s="32">
        <v>2</v>
      </c>
      <c r="F20" s="28">
        <f t="shared" si="0"/>
        <v>12</v>
      </c>
      <c r="G20" s="27">
        <v>5</v>
      </c>
      <c r="H20" s="27">
        <v>8</v>
      </c>
      <c r="I20" s="28">
        <f t="shared" si="1"/>
        <v>13</v>
      </c>
      <c r="J20" s="29">
        <f t="shared" si="2"/>
        <v>25</v>
      </c>
    </row>
    <row r="21" spans="1:10" ht="15.75">
      <c r="A21" s="32">
        <v>16</v>
      </c>
      <c r="B21" s="58" t="s">
        <v>22</v>
      </c>
      <c r="C21" s="58" t="s">
        <v>7</v>
      </c>
      <c r="D21" s="32">
        <v>0</v>
      </c>
      <c r="E21" s="32">
        <v>23</v>
      </c>
      <c r="F21" s="28">
        <f t="shared" si="0"/>
        <v>23</v>
      </c>
      <c r="G21" s="27">
        <v>0</v>
      </c>
      <c r="H21" s="27">
        <v>0</v>
      </c>
      <c r="I21" s="28">
        <f t="shared" si="1"/>
        <v>0</v>
      </c>
      <c r="J21" s="29">
        <f t="shared" si="2"/>
        <v>23</v>
      </c>
    </row>
    <row r="22" spans="1:10" ht="15.75">
      <c r="A22" s="32">
        <v>17</v>
      </c>
      <c r="B22" s="58" t="s">
        <v>57</v>
      </c>
      <c r="C22" s="58" t="s">
        <v>5</v>
      </c>
      <c r="D22" s="32">
        <v>2</v>
      </c>
      <c r="E22" s="32">
        <v>5</v>
      </c>
      <c r="F22" s="28">
        <f t="shared" si="0"/>
        <v>7</v>
      </c>
      <c r="G22" s="27">
        <v>7</v>
      </c>
      <c r="H22" s="27">
        <v>5</v>
      </c>
      <c r="I22" s="28">
        <f t="shared" si="1"/>
        <v>12</v>
      </c>
      <c r="J22" s="29">
        <f t="shared" si="2"/>
        <v>19</v>
      </c>
    </row>
    <row r="23" spans="1:10" s="5" customFormat="1" ht="15.75">
      <c r="A23" s="32">
        <v>18</v>
      </c>
      <c r="B23" s="58" t="s">
        <v>44</v>
      </c>
      <c r="C23" s="58" t="s">
        <v>7</v>
      </c>
      <c r="D23" s="32">
        <v>5</v>
      </c>
      <c r="E23" s="32">
        <v>0</v>
      </c>
      <c r="F23" s="28">
        <f t="shared" si="0"/>
        <v>5</v>
      </c>
      <c r="G23" s="27">
        <v>0</v>
      </c>
      <c r="H23" s="27">
        <v>0</v>
      </c>
      <c r="I23" s="28">
        <f t="shared" si="1"/>
        <v>0</v>
      </c>
      <c r="J23" s="29">
        <f t="shared" si="2"/>
        <v>5</v>
      </c>
    </row>
    <row r="24" spans="1:10" ht="15.75">
      <c r="A24" s="32">
        <v>19</v>
      </c>
      <c r="B24" s="58" t="s">
        <v>66</v>
      </c>
      <c r="C24" s="58" t="s">
        <v>40</v>
      </c>
      <c r="D24" s="32">
        <v>0</v>
      </c>
      <c r="E24" s="32">
        <v>0</v>
      </c>
      <c r="F24" s="28">
        <f t="shared" si="0"/>
        <v>0</v>
      </c>
      <c r="G24" s="27">
        <v>0</v>
      </c>
      <c r="H24" s="27">
        <v>0</v>
      </c>
      <c r="I24" s="28">
        <f t="shared" si="1"/>
        <v>0</v>
      </c>
      <c r="J24" s="29">
        <f t="shared" si="2"/>
        <v>0</v>
      </c>
    </row>
    <row r="25" spans="1:10" ht="15.75">
      <c r="A25" s="27">
        <v>20</v>
      </c>
      <c r="B25" s="58" t="s">
        <v>65</v>
      </c>
      <c r="C25" s="58" t="s">
        <v>40</v>
      </c>
      <c r="D25" s="32">
        <v>0</v>
      </c>
      <c r="E25" s="32">
        <v>0</v>
      </c>
      <c r="F25" s="28">
        <f t="shared" si="0"/>
        <v>0</v>
      </c>
      <c r="G25" s="27">
        <v>0</v>
      </c>
      <c r="H25" s="27">
        <v>0</v>
      </c>
      <c r="I25" s="28">
        <f t="shared" si="1"/>
        <v>0</v>
      </c>
      <c r="J25" s="29">
        <f t="shared" si="2"/>
        <v>0</v>
      </c>
    </row>
  </sheetData>
  <sortState ref="B6:K25">
    <sortCondition descending="1" ref="J6:J25"/>
  </sortState>
  <mergeCells count="3">
    <mergeCell ref="A1:C1"/>
    <mergeCell ref="D1:G1"/>
    <mergeCell ref="H1:J1"/>
  </mergeCells>
  <conditionalFormatting sqref="D6:E25 G6:H25">
    <cfRule type="cellIs" dxfId="1" priority="4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"/>
  <sheetViews>
    <sheetView tabSelected="1" zoomScale="140" zoomScaleNormal="140" workbookViewId="0">
      <selection activeCell="A5" sqref="A5:J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>
      <c r="B1" s="17" t="s">
        <v>70</v>
      </c>
      <c r="C1" s="17"/>
      <c r="D1" s="17"/>
      <c r="E1" s="17" t="s">
        <v>5</v>
      </c>
      <c r="F1" s="17"/>
      <c r="G1" s="17"/>
      <c r="H1" s="16">
        <v>45998</v>
      </c>
      <c r="I1" s="16"/>
      <c r="J1" s="16"/>
    </row>
    <row r="2" spans="1:10" s="5" customFormat="1"/>
    <row r="3" spans="1:10">
      <c r="A3" s="5"/>
      <c r="B3" s="6" t="s">
        <v>27</v>
      </c>
      <c r="C3" s="6"/>
      <c r="D3" s="7"/>
      <c r="E3" s="7"/>
      <c r="F3" s="7"/>
      <c r="G3" s="7"/>
      <c r="H3" s="7"/>
      <c r="I3" s="7"/>
      <c r="J3" s="7"/>
    </row>
    <row r="4" spans="1:10" s="5" customFormat="1" ht="15.75">
      <c r="A4" s="11"/>
      <c r="B4" s="11"/>
      <c r="C4" s="12"/>
      <c r="D4" s="12"/>
      <c r="E4" s="12"/>
      <c r="F4" s="12"/>
      <c r="G4" s="12"/>
      <c r="H4" s="12"/>
      <c r="I4" s="12"/>
      <c r="J4" s="13"/>
    </row>
    <row r="5" spans="1:10" ht="40.5">
      <c r="A5" s="30"/>
      <c r="B5" s="30" t="s">
        <v>29</v>
      </c>
      <c r="C5" s="30" t="s">
        <v>30</v>
      </c>
      <c r="D5" s="31" t="s">
        <v>31</v>
      </c>
      <c r="E5" s="31" t="s">
        <v>32</v>
      </c>
      <c r="F5" s="31" t="s">
        <v>33</v>
      </c>
      <c r="G5" s="31" t="s">
        <v>34</v>
      </c>
      <c r="H5" s="31" t="s">
        <v>35</v>
      </c>
      <c r="I5" s="31" t="s">
        <v>36</v>
      </c>
      <c r="J5" s="31" t="s">
        <v>37</v>
      </c>
    </row>
    <row r="6" spans="1:10" s="5" customFormat="1" ht="15.75">
      <c r="A6" s="32">
        <v>1</v>
      </c>
      <c r="B6" s="22" t="s">
        <v>54</v>
      </c>
      <c r="C6" s="22" t="s">
        <v>53</v>
      </c>
      <c r="D6" s="59">
        <v>10</v>
      </c>
      <c r="E6" s="59">
        <v>9</v>
      </c>
      <c r="F6" s="24">
        <f>SUM(E6,D6)</f>
        <v>19</v>
      </c>
      <c r="G6" s="25">
        <v>0</v>
      </c>
      <c r="H6" s="25">
        <v>0</v>
      </c>
      <c r="I6" s="24">
        <f>SUM(H6,G6)</f>
        <v>0</v>
      </c>
      <c r="J6" s="26">
        <f>SUM(I6,F6)</f>
        <v>19</v>
      </c>
    </row>
    <row r="7" spans="1:10" s="5" customFormat="1" ht="15.75">
      <c r="A7" s="32">
        <v>2</v>
      </c>
      <c r="B7" s="22" t="s">
        <v>56</v>
      </c>
      <c r="C7" s="22" t="s">
        <v>2</v>
      </c>
      <c r="D7" s="59">
        <v>0</v>
      </c>
      <c r="E7" s="59">
        <v>2</v>
      </c>
      <c r="F7" s="24">
        <f>SUM(E7,D7)</f>
        <v>2</v>
      </c>
      <c r="G7" s="25">
        <v>6</v>
      </c>
      <c r="H7" s="25">
        <v>8</v>
      </c>
      <c r="I7" s="24">
        <f>SUM(H7,G7)</f>
        <v>14</v>
      </c>
      <c r="J7" s="26">
        <f>SUM(I7,F7)</f>
        <v>16</v>
      </c>
    </row>
    <row r="8" spans="1:10" s="5" customFormat="1" ht="15.75">
      <c r="A8" s="32">
        <v>3</v>
      </c>
      <c r="B8" s="22" t="s">
        <v>72</v>
      </c>
      <c r="C8" s="22" t="s">
        <v>2</v>
      </c>
      <c r="D8" s="59">
        <v>0</v>
      </c>
      <c r="E8" s="59">
        <v>0</v>
      </c>
      <c r="F8" s="24">
        <f>SUM(E8,D8)</f>
        <v>0</v>
      </c>
      <c r="G8" s="25">
        <v>2</v>
      </c>
      <c r="H8" s="25">
        <v>2</v>
      </c>
      <c r="I8" s="24">
        <f>SUM(H8,G8)</f>
        <v>4</v>
      </c>
      <c r="J8" s="26">
        <f>SUM(I8,F8)</f>
        <v>4</v>
      </c>
    </row>
    <row r="9" spans="1:10" s="5" customFormat="1" ht="15.75">
      <c r="A9" s="32">
        <v>4</v>
      </c>
      <c r="B9" s="22" t="s">
        <v>60</v>
      </c>
      <c r="C9" s="22" t="s">
        <v>53</v>
      </c>
      <c r="D9" s="59">
        <v>0</v>
      </c>
      <c r="E9" s="59">
        <v>0</v>
      </c>
      <c r="F9" s="24">
        <f>SUM(E9,D9)</f>
        <v>0</v>
      </c>
      <c r="G9" s="25">
        <v>0</v>
      </c>
      <c r="H9" s="25">
        <v>2</v>
      </c>
      <c r="I9" s="24">
        <f>SUM(H9,G9)</f>
        <v>2</v>
      </c>
      <c r="J9" s="26">
        <f>SUM(I9,F9)</f>
        <v>2</v>
      </c>
    </row>
    <row r="10" spans="1:10">
      <c r="D10" s="10"/>
      <c r="E10" s="10"/>
      <c r="F10" s="10"/>
      <c r="G10" s="10"/>
      <c r="H10" s="10"/>
      <c r="I10" s="10"/>
      <c r="J10" s="10"/>
    </row>
    <row r="11" spans="1:10">
      <c r="D11" s="10"/>
      <c r="E11" s="10"/>
      <c r="F11" s="10"/>
      <c r="G11" s="10"/>
      <c r="H11" s="10"/>
      <c r="I11" s="10"/>
      <c r="J11" s="10"/>
    </row>
    <row r="12" spans="1:10">
      <c r="D12" s="10"/>
      <c r="E12" s="10"/>
      <c r="F12" s="10"/>
      <c r="G12" s="10"/>
      <c r="H12" s="10"/>
      <c r="I12" s="10"/>
      <c r="J12" s="10"/>
    </row>
    <row r="13" spans="1:10">
      <c r="D13" s="10"/>
      <c r="E13" s="10"/>
      <c r="F13" s="10"/>
      <c r="G13" s="10"/>
      <c r="H13" s="10"/>
      <c r="I13" s="10"/>
      <c r="J13" s="10"/>
    </row>
    <row r="14" spans="1:10">
      <c r="D14" s="10"/>
      <c r="E14" s="10"/>
      <c r="F14" s="10"/>
      <c r="G14" s="10"/>
      <c r="H14" s="10"/>
      <c r="I14" s="10"/>
      <c r="J14" s="10"/>
    </row>
  </sheetData>
  <sortState ref="B6:K9">
    <sortCondition descending="1" ref="J6:J9"/>
  </sortState>
  <mergeCells count="3">
    <mergeCell ref="B1:D1"/>
    <mergeCell ref="H1:J1"/>
    <mergeCell ref="E1:G1"/>
  </mergeCells>
  <conditionalFormatting sqref="D6:E9 G6:H9">
    <cfRule type="cellIs" dxfId="0" priority="2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Windows User</cp:lastModifiedBy>
  <cp:lastPrinted>2025-12-07T15:51:52Z</cp:lastPrinted>
  <dcterms:created xsi:type="dcterms:W3CDTF">2018-08-26T19:37:11Z</dcterms:created>
  <dcterms:modified xsi:type="dcterms:W3CDTF">2025-12-08T15:47:23Z</dcterms:modified>
</cp:coreProperties>
</file>